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42" i="1"/>
  <c r="F141"/>
  <c r="F140"/>
  <c r="F139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143" s="1"/>
  <c r="F68"/>
  <c r="F67"/>
  <c r="F66"/>
  <c r="F65"/>
  <c r="F64"/>
  <c r="F63"/>
  <c r="F62"/>
  <c r="F61"/>
  <c r="F60"/>
  <c r="F59"/>
  <c r="F58"/>
  <c r="F57"/>
  <c r="F56"/>
  <c r="F55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69" l="1"/>
</calcChain>
</file>

<file path=xl/sharedStrings.xml><?xml version="1.0" encoding="utf-8"?>
<sst xmlns="http://schemas.openxmlformats.org/spreadsheetml/2006/main" count="499" uniqueCount="319">
  <si>
    <t xml:space="preserve">    ĐẠI HỌC THÁI NGUYÊN</t>
  </si>
  <si>
    <t>TRƯỜNG ĐẠI HỌC Y DƯỢC</t>
  </si>
  <si>
    <t>DANH SÁCH HỌC SINH LỚP CỬ TUYỂN R27A</t>
  </si>
  <si>
    <t>NỘP CHI PHÍ ĐÀO TẠO NĂM HỌC VĂN HÓA 2016 - 2017</t>
  </si>
  <si>
    <t>(Đơn vị tính: Đồng)</t>
  </si>
  <si>
    <t>STT</t>
  </si>
  <si>
    <t>Mã số</t>
  </si>
  <si>
    <t>Họ và</t>
  </si>
  <si>
    <t>tên</t>
  </si>
  <si>
    <t>Hộ khẩu</t>
  </si>
  <si>
    <t xml:space="preserve">Số tiền phải nộp </t>
  </si>
  <si>
    <t>Ký nộp</t>
  </si>
  <si>
    <t>Ghi chú</t>
  </si>
  <si>
    <t>DTY16L7201010009</t>
  </si>
  <si>
    <t xml:space="preserve"> Vàng A</t>
  </si>
  <si>
    <t>Chầu</t>
  </si>
  <si>
    <t>Điện Biên</t>
  </si>
  <si>
    <t>DTY15L7201010005</t>
  </si>
  <si>
    <t xml:space="preserve"> Hờ A </t>
  </si>
  <si>
    <t>Chay</t>
  </si>
  <si>
    <t>Điện Biên - R26</t>
  </si>
  <si>
    <t>DTY15L7201010006</t>
  </si>
  <si>
    <t xml:space="preserve"> Sùng A </t>
  </si>
  <si>
    <t>Chứ</t>
  </si>
  <si>
    <t>DTY16L7201010015</t>
  </si>
  <si>
    <t xml:space="preserve"> Thào A</t>
  </si>
  <si>
    <t>Cứ</t>
  </si>
  <si>
    <t>DTY15L7201010008</t>
  </si>
  <si>
    <t xml:space="preserve"> Giàng A </t>
  </si>
  <si>
    <t>Dế</t>
  </si>
  <si>
    <t>DTY16L7201010020</t>
  </si>
  <si>
    <t xml:space="preserve"> Lò Văn</t>
  </si>
  <si>
    <t>Đức</t>
  </si>
  <si>
    <t>DTY16L7201010026</t>
  </si>
  <si>
    <t xml:space="preserve"> Lò Thị Thúy</t>
  </si>
  <si>
    <t>Hằng</t>
  </si>
  <si>
    <t>DTY15L7201010022</t>
  </si>
  <si>
    <t xml:space="preserve"> Lò Thị </t>
  </si>
  <si>
    <t>Hồng</t>
  </si>
  <si>
    <t>Điện  Biên - R26</t>
  </si>
  <si>
    <t>DTY16L7201010038</t>
  </si>
  <si>
    <t>Khua</t>
  </si>
  <si>
    <t>DTY16L7201010052</t>
  </si>
  <si>
    <t xml:space="preserve"> Lầu A</t>
  </si>
  <si>
    <t>Nếnh</t>
  </si>
  <si>
    <t>DTY16L7201010055</t>
  </si>
  <si>
    <t xml:space="preserve"> Vì Văn</t>
  </si>
  <si>
    <t>Nghĩa</t>
  </si>
  <si>
    <t>DTY16L7201010062</t>
  </si>
  <si>
    <t xml:space="preserve"> Lỳ Hà</t>
  </si>
  <si>
    <t>Nu</t>
  </si>
  <si>
    <t>DTY15L7201010036</t>
  </si>
  <si>
    <t>Phộng</t>
  </si>
  <si>
    <t>DTY16L7201010065</t>
  </si>
  <si>
    <t>Phúc</t>
  </si>
  <si>
    <t>DTY16L7201010066</t>
  </si>
  <si>
    <t>Phương</t>
  </si>
  <si>
    <t>DTY16L7201010073</t>
  </si>
  <si>
    <t xml:space="preserve"> Sùng A</t>
  </si>
  <si>
    <t>Sềnh</t>
  </si>
  <si>
    <t>DTY16L7201010074</t>
  </si>
  <si>
    <t xml:space="preserve"> Hờ A</t>
  </si>
  <si>
    <t>Sinh</t>
  </si>
  <si>
    <t>DTY16L7201010079</t>
  </si>
  <si>
    <t xml:space="preserve"> Mùa A</t>
  </si>
  <si>
    <t>Thư</t>
  </si>
  <si>
    <t>DTY15L7201010048</t>
  </si>
  <si>
    <t xml:space="preserve"> Lèng Thị </t>
  </si>
  <si>
    <t>Tiện</t>
  </si>
  <si>
    <t>DTY16L7201010086</t>
  </si>
  <si>
    <t xml:space="preserve"> Lò Thị</t>
  </si>
  <si>
    <t>Toán</t>
  </si>
  <si>
    <t>DTY16L7201010093</t>
  </si>
  <si>
    <t xml:space="preserve"> Giàng A</t>
  </si>
  <si>
    <t>Vừ</t>
  </si>
  <si>
    <t>Điện  Biên</t>
  </si>
  <si>
    <t>DTY16L7201010001</t>
  </si>
  <si>
    <t xml:space="preserve"> Hà Tú</t>
  </si>
  <si>
    <t>Anh</t>
  </si>
  <si>
    <t>Hà Giang</t>
  </si>
  <si>
    <t>DTY16L7201010004</t>
  </si>
  <si>
    <t xml:space="preserve"> Nguyễn Bùi Ngọc</t>
  </si>
  <si>
    <t>Ánh</t>
  </si>
  <si>
    <t>DTY16L7201010018</t>
  </si>
  <si>
    <t xml:space="preserve"> Hoàng Thị</t>
  </si>
  <si>
    <t>Điệp</t>
  </si>
  <si>
    <t>DTY16L7201010053</t>
  </si>
  <si>
    <t xml:space="preserve"> Vũ Thị Thảo</t>
  </si>
  <si>
    <t>Ngân</t>
  </si>
  <si>
    <t>DTY16L7201010088</t>
  </si>
  <si>
    <t xml:space="preserve"> Đinh Thị Cẩm</t>
  </si>
  <si>
    <t>Tú</t>
  </si>
  <si>
    <t>DTY16L7201010010</t>
  </si>
  <si>
    <t xml:space="preserve"> Bùi Văn</t>
  </si>
  <si>
    <t>Chiến</t>
  </si>
  <si>
    <t>Hòa Bình</t>
  </si>
  <si>
    <t>DTY16L7201010022</t>
  </si>
  <si>
    <t xml:space="preserve"> Bùi Thị Hương</t>
  </si>
  <si>
    <t>Giang</t>
  </si>
  <si>
    <t>DTY16L7201010035</t>
  </si>
  <si>
    <t xml:space="preserve"> Bùi Việt</t>
  </si>
  <si>
    <t>Hưng</t>
  </si>
  <si>
    <t>DTY16L7201010046</t>
  </si>
  <si>
    <t xml:space="preserve"> Nguyễn Phương</t>
  </si>
  <si>
    <t>Mai</t>
  </si>
  <si>
    <t>DTY16L7201010061</t>
  </si>
  <si>
    <t xml:space="preserve"> Đinh Thị Trang</t>
  </si>
  <si>
    <t>Nhung</t>
  </si>
  <si>
    <t>DTY16L7201010076</t>
  </si>
  <si>
    <t xml:space="preserve"> Bùi Ngọc</t>
  </si>
  <si>
    <t>Thành</t>
  </si>
  <si>
    <t>DTY16L7201010084</t>
  </si>
  <si>
    <t xml:space="preserve"> Bùi Thị</t>
  </si>
  <si>
    <t>Thủy</t>
  </si>
  <si>
    <t>DTY16L7201010087</t>
  </si>
  <si>
    <t xml:space="preserve"> Bùi Thanh</t>
  </si>
  <si>
    <t>Tòng</t>
  </si>
  <si>
    <t>DTY16L7201010091</t>
  </si>
  <si>
    <t>Tuyết</t>
  </si>
  <si>
    <t>DTY16L7201010008</t>
  </si>
  <si>
    <t xml:space="preserve"> Dương Thị Ngọc</t>
  </si>
  <si>
    <t>Chang</t>
  </si>
  <si>
    <t>Lạng Sơn</t>
  </si>
  <si>
    <t>DTY16L7201010028</t>
  </si>
  <si>
    <t xml:space="preserve"> Dương Thế</t>
  </si>
  <si>
    <t>Hanh</t>
  </si>
  <si>
    <t>DTY16L7201010029</t>
  </si>
  <si>
    <t xml:space="preserve"> Hoàng Trung</t>
  </si>
  <si>
    <t>Hành</t>
  </si>
  <si>
    <t>DTY16L7201010032</t>
  </si>
  <si>
    <t xml:space="preserve"> Nông Thúy</t>
  </si>
  <si>
    <t>Hoàng</t>
  </si>
  <si>
    <t>DTY16L7201010034</t>
  </si>
  <si>
    <t xml:space="preserve"> Đặng Tuyên</t>
  </si>
  <si>
    <t>Huấn</t>
  </si>
  <si>
    <t>DTY16L7201010037</t>
  </si>
  <si>
    <t xml:space="preserve"> Hoàng Quốc</t>
  </si>
  <si>
    <t>Huy</t>
  </si>
  <si>
    <t>DTY16L7201010045</t>
  </si>
  <si>
    <t xml:space="preserve"> Lâm Văn</t>
  </si>
  <si>
    <t>Lương</t>
  </si>
  <si>
    <t>DTY16L7201010054</t>
  </si>
  <si>
    <t xml:space="preserve"> Hoàng Văn</t>
  </si>
  <si>
    <t>Nghi</t>
  </si>
  <si>
    <t>DTY16L7201010059</t>
  </si>
  <si>
    <t>Nhình</t>
  </si>
  <si>
    <t>DTY16L7201010067</t>
  </si>
  <si>
    <t xml:space="preserve"> Triệu Thị</t>
  </si>
  <si>
    <t>DTY16L7201010083</t>
  </si>
  <si>
    <t xml:space="preserve"> Hà Thị</t>
  </si>
  <si>
    <t>Thúy</t>
  </si>
  <si>
    <t>DTY16L7201010017</t>
  </si>
  <si>
    <t xml:space="preserve"> Hà Văn</t>
  </si>
  <si>
    <t>Dũng</t>
  </si>
  <si>
    <t>Lào Cai</t>
  </si>
  <si>
    <t>DTY16L7201010019</t>
  </si>
  <si>
    <t xml:space="preserve"> Thào Seo</t>
  </si>
  <si>
    <t>Đồng</t>
  </si>
  <si>
    <t>DTY16L7201010098</t>
  </si>
  <si>
    <t xml:space="preserve"> Phạm Quang</t>
  </si>
  <si>
    <t>Hiếu</t>
  </si>
  <si>
    <t>DTY16L7201010031</t>
  </si>
  <si>
    <t xml:space="preserve"> Sùng Thị</t>
  </si>
  <si>
    <t>Hóa</t>
  </si>
  <si>
    <t>DTY16L7201010041</t>
  </si>
  <si>
    <t xml:space="preserve"> Sùng Thị Kim</t>
  </si>
  <si>
    <t>Liên</t>
  </si>
  <si>
    <t>DTY16L7201010044</t>
  </si>
  <si>
    <t>Lúa</t>
  </si>
  <si>
    <t>DTY16L7201010063</t>
  </si>
  <si>
    <t xml:space="preserve"> Lý Văn</t>
  </si>
  <si>
    <t>Ơn</t>
  </si>
  <si>
    <t>DTY16L7201010078</t>
  </si>
  <si>
    <t xml:space="preserve"> Lù Thị</t>
  </si>
  <si>
    <t>Thịnh</t>
  </si>
  <si>
    <t>DTY16L7201010095</t>
  </si>
  <si>
    <t xml:space="preserve"> Đặng Minh</t>
  </si>
  <si>
    <t>Vương</t>
  </si>
  <si>
    <t>Ấn định danh sách gồm 55 học sinh với tổng số tiền là hai trăm chín mươi tư triệu tám trăm nghìn đồng.</t>
  </si>
  <si>
    <t>Chi phí đào tạo của các học sinh trên được chuyển khoản theo các hợp đồng riêng.</t>
  </si>
  <si>
    <t>NGƯỜI LẬP BIỂU</t>
  </si>
  <si>
    <t>KT.TRƯỞNG PHÒNG CT - HSSV</t>
  </si>
  <si>
    <t>KT.HIỆU TRƯỞNG</t>
  </si>
  <si>
    <t>PHÓ TRƯỞNG PHÒNG</t>
  </si>
  <si>
    <t>PHÓ HIỆU TRƯỞNG</t>
  </si>
  <si>
    <t>Hà Thị Trưng</t>
  </si>
  <si>
    <t>ThS. Lê Thị Lựu</t>
  </si>
  <si>
    <t>PGS.TS Nguyễn Tiến Dũng</t>
  </si>
  <si>
    <t>DANH SÁCH HỌC SINH LỚP CỬ TUYỂN R27B</t>
  </si>
  <si>
    <t>DTY16L7201010006</t>
  </si>
  <si>
    <t>Ca</t>
  </si>
  <si>
    <t>DTY16L7201010007</t>
  </si>
  <si>
    <t xml:space="preserve"> Hạng A</t>
  </si>
  <si>
    <t>Cầu</t>
  </si>
  <si>
    <t>DTY16L7201010011</t>
  </si>
  <si>
    <t xml:space="preserve"> Khoàng Thị</t>
  </si>
  <si>
    <t>Chịnh</t>
  </si>
  <si>
    <t>DTY16L7201010014</t>
  </si>
  <si>
    <t xml:space="preserve"> Ma A</t>
  </si>
  <si>
    <t>Công</t>
  </si>
  <si>
    <t>DTY16L7201010024</t>
  </si>
  <si>
    <t xml:space="preserve"> Hồ A</t>
  </si>
  <si>
    <t>Giàng</t>
  </si>
  <si>
    <t>DTY16L7201010033</t>
  </si>
  <si>
    <t xml:space="preserve"> Pờ Xú</t>
  </si>
  <si>
    <t>Hừ</t>
  </si>
  <si>
    <t>DTY16L7201010040</t>
  </si>
  <si>
    <t xml:space="preserve"> Lường Thị</t>
  </si>
  <si>
    <t>Lan</t>
  </si>
  <si>
    <t>DTY16L7201010051</t>
  </si>
  <si>
    <t xml:space="preserve"> Lò Thị Nguyệt</t>
  </si>
  <si>
    <t>Minh</t>
  </si>
  <si>
    <t>DTY16L7201010068</t>
  </si>
  <si>
    <t xml:space="preserve"> Và A</t>
  </si>
  <si>
    <t>Pó</t>
  </si>
  <si>
    <t>DTY16L7201010069</t>
  </si>
  <si>
    <t>Quẩy</t>
  </si>
  <si>
    <t>DTY16L7201010072</t>
  </si>
  <si>
    <t>Sếnh</t>
  </si>
  <si>
    <t>DTY16L7201010075</t>
  </si>
  <si>
    <t>Thắm</t>
  </si>
  <si>
    <t>DTY16L7201010077</t>
  </si>
  <si>
    <t xml:space="preserve"> Cà Thị</t>
  </si>
  <si>
    <t>Thỉnh</t>
  </si>
  <si>
    <t>DTY16L7201010085</t>
  </si>
  <si>
    <t>Tính</t>
  </si>
  <si>
    <t>DTY16L7201010094</t>
  </si>
  <si>
    <t xml:space="preserve"> Cà Văn</t>
  </si>
  <si>
    <t>Vui</t>
  </si>
  <si>
    <t>DTY16L7201010012</t>
  </si>
  <si>
    <t xml:space="preserve"> Thào Thị</t>
  </si>
  <si>
    <t>Chu</t>
  </si>
  <si>
    <t xml:space="preserve">Điện Biên </t>
  </si>
  <si>
    <t>DTY16L7201010002</t>
  </si>
  <si>
    <t xml:space="preserve"> Hoàng Mai</t>
  </si>
  <si>
    <t>DTY16L7201010039</t>
  </si>
  <si>
    <t xml:space="preserve"> Dào Hoài</t>
  </si>
  <si>
    <t>Lâm</t>
  </si>
  <si>
    <t>DTY16L7201010060</t>
  </si>
  <si>
    <t xml:space="preserve"> Nguyễn Thị</t>
  </si>
  <si>
    <t>Nhu</t>
  </si>
  <si>
    <t>DTY16L7201010064</t>
  </si>
  <si>
    <t xml:space="preserve"> Lý Vàn</t>
  </si>
  <si>
    <t>Phú</t>
  </si>
  <si>
    <t>DTY16L7201010090</t>
  </si>
  <si>
    <t xml:space="preserve"> Hoàng Thanh</t>
  </si>
  <si>
    <t>Tùng</t>
  </si>
  <si>
    <t>DTY16L7201010005</t>
  </si>
  <si>
    <t>Âu</t>
  </si>
  <si>
    <t>DTY16L7201010021</t>
  </si>
  <si>
    <t xml:space="preserve"> Nguyễn Trung</t>
  </si>
  <si>
    <t>DTY16L7201010023</t>
  </si>
  <si>
    <t xml:space="preserve"> Lê Hương</t>
  </si>
  <si>
    <t>DTY16L7201010027</t>
  </si>
  <si>
    <t>DTY16L7201010043</t>
  </si>
  <si>
    <t xml:space="preserve"> Bùi Thị Khánh</t>
  </si>
  <si>
    <t>Linh</t>
  </si>
  <si>
    <t>DTY16L7201010047</t>
  </si>
  <si>
    <t>Mận</t>
  </si>
  <si>
    <t>DTY16L7201010071</t>
  </si>
  <si>
    <t>Quỳnh</t>
  </si>
  <si>
    <t>DTY16L7201010081</t>
  </si>
  <si>
    <t xml:space="preserve"> Bùi Quang</t>
  </si>
  <si>
    <t>Thuận</t>
  </si>
  <si>
    <t>DTY16L7201010092</t>
  </si>
  <si>
    <t xml:space="preserve"> Bạch Thị Tố</t>
  </si>
  <si>
    <t>Uyên</t>
  </si>
  <si>
    <t>DTY16L7201010003</t>
  </si>
  <si>
    <t xml:space="preserve"> Lương Thị</t>
  </si>
  <si>
    <t>DTY16L7201010025</t>
  </si>
  <si>
    <t xml:space="preserve"> Tô Văn</t>
  </si>
  <si>
    <t>Hà</t>
  </si>
  <si>
    <t>DTY16L7201010042</t>
  </si>
  <si>
    <t xml:space="preserve"> Vi Thị Phương</t>
  </si>
  <si>
    <t>DTY16L7201010050</t>
  </si>
  <si>
    <t xml:space="preserve"> Nông Thị</t>
  </si>
  <si>
    <t>May</t>
  </si>
  <si>
    <t>DTY16L7201010056</t>
  </si>
  <si>
    <t>Ngoan</t>
  </si>
  <si>
    <t>DTY16L7201010058</t>
  </si>
  <si>
    <t xml:space="preserve"> Triệu Vằn</t>
  </si>
  <si>
    <t>Nhàn</t>
  </si>
  <si>
    <t>DTY16L7201010070</t>
  </si>
  <si>
    <t>DTY16L7201010080</t>
  </si>
  <si>
    <t xml:space="preserve"> Triệu Văn</t>
  </si>
  <si>
    <t>Thuần</t>
  </si>
  <si>
    <t>DTY16L7201010082</t>
  </si>
  <si>
    <t>DTY16L7201010089</t>
  </si>
  <si>
    <t xml:space="preserve"> Bế Quốc</t>
  </si>
  <si>
    <t>Tuân</t>
  </si>
  <si>
    <t>DTY16L7201010013</t>
  </si>
  <si>
    <t>Chung</t>
  </si>
  <si>
    <t>DTY16L7201010016</t>
  </si>
  <si>
    <t>Dúa</t>
  </si>
  <si>
    <t>DTY16L7201010030</t>
  </si>
  <si>
    <t xml:space="preserve"> Vũ Thị Thanh</t>
  </si>
  <si>
    <t>Hiền</t>
  </si>
  <si>
    <t>DTY16L7201010036</t>
  </si>
  <si>
    <t xml:space="preserve"> Đào Lan</t>
  </si>
  <si>
    <t>Hương</t>
  </si>
  <si>
    <t>DTY16L7201010048</t>
  </si>
  <si>
    <t xml:space="preserve"> Sùng</t>
  </si>
  <si>
    <t>Máng</t>
  </si>
  <si>
    <t>DTY16L7201010049</t>
  </si>
  <si>
    <t xml:space="preserve"> Chấu Thị</t>
  </si>
  <si>
    <t>Mao</t>
  </si>
  <si>
    <t>DTY16L7201010057</t>
  </si>
  <si>
    <t xml:space="preserve"> Mà Thị</t>
  </si>
  <si>
    <t>Nguyệt</t>
  </si>
  <si>
    <t>DTY16L7201010096</t>
  </si>
  <si>
    <t>Xua</t>
  </si>
  <si>
    <t>DTY16L7201010097</t>
  </si>
  <si>
    <t xml:space="preserve"> La Thị</t>
  </si>
  <si>
    <t>Yến</t>
  </si>
  <si>
    <t>Tổng</t>
  </si>
  <si>
    <t>Ấn định danh sách gồm 49 học sinh với tổng số tiền là hai trăm sáu mươi hai triệu sáu trăm bốn mươi nghìn đồng.</t>
  </si>
  <si>
    <t>Theo Thông báo số: 186/TB-ĐHYD ngày 31 tháng 3 năm 2017</t>
  </si>
  <si>
    <t>(Theo Thông báo số:186/TB-ĐHYD ngày 31 tháng 03 năm 2017)</t>
  </si>
  <si>
    <t>(Đã ký)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</si>
</sst>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/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5" fillId="0" borderId="5" xfId="0" applyNumberFormat="1" applyFont="1" applyFill="1" applyBorder="1" applyAlignment="1" applyProtection="1">
      <alignment horizontal="left" shrinkToFit="1"/>
    </xf>
    <xf numFmtId="0" fontId="5" fillId="0" borderId="6" xfId="0" applyNumberFormat="1" applyFont="1" applyFill="1" applyBorder="1" applyAlignment="1" applyProtection="1"/>
    <xf numFmtId="0" fontId="1" fillId="0" borderId="7" xfId="0" applyNumberFormat="1" applyFont="1" applyFill="1" applyBorder="1" applyAlignment="1" applyProtection="1"/>
    <xf numFmtId="3" fontId="5" fillId="0" borderId="5" xfId="0" applyNumberFormat="1" applyFont="1" applyFill="1" applyBorder="1" applyAlignment="1" applyProtection="1">
      <alignment horizontal="right" shrinkToFit="1"/>
    </xf>
    <xf numFmtId="0" fontId="1" fillId="0" borderId="5" xfId="0" applyFont="1" applyBorder="1"/>
    <xf numFmtId="0" fontId="1" fillId="0" borderId="8" xfId="0" applyFont="1" applyBorder="1" applyAlignment="1">
      <alignment horizontal="center"/>
    </xf>
    <xf numFmtId="0" fontId="5" fillId="0" borderId="8" xfId="0" applyNumberFormat="1" applyFont="1" applyFill="1" applyBorder="1" applyAlignment="1" applyProtection="1">
      <alignment horizontal="left" shrinkToFit="1"/>
    </xf>
    <xf numFmtId="0" fontId="5" fillId="0" borderId="9" xfId="0" applyNumberFormat="1" applyFont="1" applyFill="1" applyBorder="1" applyAlignment="1" applyProtection="1"/>
    <xf numFmtId="0" fontId="1" fillId="0" borderId="10" xfId="0" applyNumberFormat="1" applyFont="1" applyFill="1" applyBorder="1" applyAlignment="1" applyProtection="1"/>
    <xf numFmtId="3" fontId="5" fillId="0" borderId="8" xfId="0" applyNumberFormat="1" applyFont="1" applyFill="1" applyBorder="1" applyAlignment="1" applyProtection="1">
      <alignment horizontal="right" shrinkToFit="1"/>
    </xf>
    <xf numFmtId="0" fontId="1" fillId="0" borderId="8" xfId="0" applyFont="1" applyBorder="1"/>
    <xf numFmtId="0" fontId="1" fillId="0" borderId="0" xfId="0" applyFont="1" applyBorder="1" applyAlignment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3" fontId="5" fillId="0" borderId="0" xfId="0" applyNumberFormat="1" applyFont="1" applyFill="1" applyBorder="1" applyAlignment="1" applyProtection="1">
      <alignment horizontal="right" shrinkToFit="1"/>
    </xf>
    <xf numFmtId="0" fontId="1" fillId="0" borderId="0" xfId="0" applyFont="1" applyBorder="1"/>
    <xf numFmtId="0" fontId="1" fillId="0" borderId="10" xfId="0" applyNumberFormat="1" applyFont="1" applyFill="1" applyBorder="1" applyAlignment="1" applyProtection="1">
      <alignment horizontal="left" shrinkToFit="1"/>
    </xf>
    <xf numFmtId="0" fontId="1" fillId="0" borderId="11" xfId="0" applyFont="1" applyBorder="1" applyAlignment="1">
      <alignment horizontal="center"/>
    </xf>
    <xf numFmtId="0" fontId="5" fillId="0" borderId="11" xfId="0" applyNumberFormat="1" applyFont="1" applyFill="1" applyBorder="1" applyAlignment="1" applyProtection="1">
      <alignment horizontal="left" shrinkToFit="1"/>
    </xf>
    <xf numFmtId="0" fontId="5" fillId="0" borderId="12" xfId="0" applyNumberFormat="1" applyFont="1" applyFill="1" applyBorder="1" applyAlignment="1" applyProtection="1"/>
    <xf numFmtId="0" fontId="1" fillId="0" borderId="13" xfId="0" applyNumberFormat="1" applyFont="1" applyFill="1" applyBorder="1" applyAlignment="1" applyProtection="1"/>
    <xf numFmtId="3" fontId="5" fillId="0" borderId="14" xfId="0" applyNumberFormat="1" applyFont="1" applyFill="1" applyBorder="1" applyAlignment="1" applyProtection="1">
      <alignment horizontal="right" shrinkToFit="1"/>
    </xf>
    <xf numFmtId="0" fontId="1" fillId="0" borderId="11" xfId="0" applyFont="1" applyBorder="1"/>
    <xf numFmtId="0" fontId="2" fillId="0" borderId="3" xfId="0" applyFont="1" applyBorder="1" applyAlignment="1"/>
    <xf numFmtId="0" fontId="2" fillId="0" borderId="15" xfId="0" applyFont="1" applyBorder="1" applyAlignment="1"/>
    <xf numFmtId="3" fontId="2" fillId="0" borderId="2" xfId="0" applyNumberFormat="1" applyFont="1" applyBorder="1" applyAlignment="1"/>
    <xf numFmtId="0" fontId="6" fillId="0" borderId="2" xfId="0" applyNumberFormat="1" applyFont="1" applyFill="1" applyBorder="1" applyAlignment="1" applyProtection="1">
      <alignment horizontal="left" shrinkToFit="1"/>
    </xf>
    <xf numFmtId="0" fontId="2" fillId="0" borderId="2" xfId="0" applyFont="1" applyBorder="1"/>
    <xf numFmtId="0" fontId="8" fillId="0" borderId="0" xfId="0" applyFont="1"/>
    <xf numFmtId="0" fontId="2" fillId="0" borderId="0" xfId="0" applyFont="1" applyAlignment="1">
      <alignment horizontal="left"/>
    </xf>
    <xf numFmtId="0" fontId="1" fillId="0" borderId="17" xfId="0" applyFont="1" applyBorder="1" applyAlignment="1">
      <alignment horizontal="center"/>
    </xf>
    <xf numFmtId="0" fontId="5" fillId="0" borderId="17" xfId="0" applyNumberFormat="1" applyFont="1" applyFill="1" applyBorder="1" applyAlignment="1" applyProtection="1">
      <alignment horizontal="left" shrinkToFit="1"/>
    </xf>
    <xf numFmtId="0" fontId="5" fillId="0" borderId="18" xfId="0" applyNumberFormat="1" applyFont="1" applyFill="1" applyBorder="1" applyAlignment="1" applyProtection="1"/>
    <xf numFmtId="0" fontId="5" fillId="0" borderId="19" xfId="0" applyNumberFormat="1" applyFont="1" applyFill="1" applyBorder="1" applyAlignment="1" applyProtection="1"/>
    <xf numFmtId="0" fontId="1" fillId="0" borderId="17" xfId="0" applyFont="1" applyBorder="1"/>
    <xf numFmtId="0" fontId="5" fillId="0" borderId="10" xfId="0" applyNumberFormat="1" applyFont="1" applyFill="1" applyBorder="1" applyAlignment="1" applyProtection="1"/>
    <xf numFmtId="0" fontId="5" fillId="0" borderId="13" xfId="0" applyNumberFormat="1" applyFont="1" applyFill="1" applyBorder="1" applyAlignment="1" applyProtection="1"/>
    <xf numFmtId="3" fontId="2" fillId="0" borderId="2" xfId="0" applyNumberFormat="1" applyFont="1" applyBorder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6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19050</xdr:rowOff>
    </xdr:from>
    <xdr:to>
      <xdr:col>1</xdr:col>
      <xdr:colOff>981075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314325" y="419100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82</xdr:row>
      <xdr:rowOff>19050</xdr:rowOff>
    </xdr:from>
    <xdr:to>
      <xdr:col>1</xdr:col>
      <xdr:colOff>1209675</xdr:colOff>
      <xdr:row>82</xdr:row>
      <xdr:rowOff>19050</xdr:rowOff>
    </xdr:to>
    <xdr:cxnSp macro="">
      <xdr:nvCxnSpPr>
        <xdr:cNvPr id="3" name="Straight Connector 2"/>
        <xdr:cNvCxnSpPr/>
      </xdr:nvCxnSpPr>
      <xdr:spPr>
        <a:xfrm>
          <a:off x="352425" y="20659725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6"/>
  <sheetViews>
    <sheetView tabSelected="1" topLeftCell="A112" workbookViewId="0">
      <selection activeCell="C74" sqref="C74"/>
    </sheetView>
  </sheetViews>
  <sheetFormatPr defaultRowHeight="15"/>
  <cols>
    <col min="1" max="1" width="8.140625" customWidth="1"/>
    <col min="2" max="2" width="20.42578125" customWidth="1"/>
    <col min="3" max="3" width="18.85546875" customWidth="1"/>
    <col min="5" max="5" width="20.28515625" customWidth="1"/>
    <col min="6" max="6" width="19.85546875" customWidth="1"/>
    <col min="7" max="7" width="21" customWidth="1"/>
    <col min="8" max="8" width="17.85546875" customWidth="1"/>
  </cols>
  <sheetData>
    <row r="1" spans="1:8" ht="15.75">
      <c r="A1" s="1" t="s">
        <v>0</v>
      </c>
      <c r="B1" s="1"/>
      <c r="C1" s="1"/>
      <c r="D1" s="1"/>
      <c r="E1" s="1"/>
      <c r="F1" s="1"/>
      <c r="G1" s="1"/>
      <c r="H1" s="1"/>
    </row>
    <row r="2" spans="1:8" ht="15.75">
      <c r="A2" s="2" t="s">
        <v>1</v>
      </c>
      <c r="B2" s="2"/>
      <c r="C2" s="2"/>
      <c r="D2" s="2"/>
      <c r="E2" s="2"/>
      <c r="F2" s="2"/>
      <c r="G2" s="2"/>
      <c r="H2" s="2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49" t="s">
        <v>2</v>
      </c>
      <c r="B4" s="49"/>
      <c r="C4" s="49"/>
      <c r="D4" s="49"/>
      <c r="E4" s="49"/>
      <c r="F4" s="49"/>
      <c r="G4" s="49"/>
      <c r="H4" s="49"/>
    </row>
    <row r="5" spans="1:8" ht="15.75">
      <c r="A5" s="49" t="s">
        <v>3</v>
      </c>
      <c r="B5" s="49"/>
      <c r="C5" s="49"/>
      <c r="D5" s="49"/>
      <c r="E5" s="49"/>
      <c r="F5" s="49"/>
      <c r="G5" s="49"/>
      <c r="H5" s="49"/>
    </row>
    <row r="6" spans="1:8" ht="15.75">
      <c r="A6" s="50" t="s">
        <v>316</v>
      </c>
      <c r="B6" s="50"/>
      <c r="C6" s="50"/>
      <c r="D6" s="50"/>
      <c r="E6" s="50"/>
      <c r="F6" s="50"/>
      <c r="G6" s="50"/>
      <c r="H6" s="50"/>
    </row>
    <row r="7" spans="1:8" ht="15.75">
      <c r="A7" s="1"/>
      <c r="B7" s="1"/>
      <c r="C7" s="1"/>
      <c r="D7" s="1"/>
      <c r="E7" s="1"/>
      <c r="F7" s="1"/>
      <c r="G7" s="1"/>
      <c r="H7" s="1"/>
    </row>
    <row r="8" spans="1:8" ht="15.75">
      <c r="A8" s="1"/>
      <c r="B8" s="1"/>
      <c r="C8" s="1"/>
      <c r="D8" s="1"/>
      <c r="E8" s="1"/>
      <c r="F8" s="3"/>
      <c r="G8" s="51" t="s">
        <v>4</v>
      </c>
      <c r="H8" s="51"/>
    </row>
    <row r="9" spans="1:8" ht="46.5" customHeight="1">
      <c r="A9" s="4" t="s">
        <v>5</v>
      </c>
      <c r="B9" s="5" t="s">
        <v>6</v>
      </c>
      <c r="C9" s="6" t="s">
        <v>7</v>
      </c>
      <c r="D9" s="7" t="s">
        <v>8</v>
      </c>
      <c r="E9" s="5" t="s">
        <v>9</v>
      </c>
      <c r="F9" s="5" t="s">
        <v>10</v>
      </c>
      <c r="G9" s="5" t="s">
        <v>11</v>
      </c>
      <c r="H9" s="5" t="s">
        <v>12</v>
      </c>
    </row>
    <row r="10" spans="1:8" ht="20.25" customHeight="1">
      <c r="A10" s="8">
        <v>1</v>
      </c>
      <c r="B10" s="9" t="s">
        <v>13</v>
      </c>
      <c r="C10" s="10" t="s">
        <v>14</v>
      </c>
      <c r="D10" s="11" t="s">
        <v>15</v>
      </c>
      <c r="E10" s="9" t="s">
        <v>16</v>
      </c>
      <c r="F10" s="12">
        <f>670000*8</f>
        <v>5360000</v>
      </c>
      <c r="G10" s="9"/>
      <c r="H10" s="13"/>
    </row>
    <row r="11" spans="1:8" ht="20.25" customHeight="1">
      <c r="A11" s="14">
        <v>2</v>
      </c>
      <c r="B11" s="15" t="s">
        <v>17</v>
      </c>
      <c r="C11" s="16" t="s">
        <v>18</v>
      </c>
      <c r="D11" s="17" t="s">
        <v>19</v>
      </c>
      <c r="E11" s="15" t="s">
        <v>20</v>
      </c>
      <c r="F11" s="18">
        <f t="shared" ref="F11:F68" si="0">670000*8</f>
        <v>5360000</v>
      </c>
      <c r="G11" s="15"/>
      <c r="H11" s="19"/>
    </row>
    <row r="12" spans="1:8" ht="20.25" customHeight="1">
      <c r="A12" s="14">
        <v>3</v>
      </c>
      <c r="B12" s="15" t="s">
        <v>21</v>
      </c>
      <c r="C12" s="16" t="s">
        <v>22</v>
      </c>
      <c r="D12" s="17" t="s">
        <v>23</v>
      </c>
      <c r="E12" s="15" t="s">
        <v>20</v>
      </c>
      <c r="F12" s="18">
        <f t="shared" si="0"/>
        <v>5360000</v>
      </c>
      <c r="G12" s="15"/>
      <c r="H12" s="19"/>
    </row>
    <row r="13" spans="1:8" ht="20.25" customHeight="1">
      <c r="A13" s="14">
        <v>4</v>
      </c>
      <c r="B13" s="15" t="s">
        <v>24</v>
      </c>
      <c r="C13" s="16" t="s">
        <v>25</v>
      </c>
      <c r="D13" s="17" t="s">
        <v>26</v>
      </c>
      <c r="E13" s="15" t="s">
        <v>16</v>
      </c>
      <c r="F13" s="18">
        <f t="shared" si="0"/>
        <v>5360000</v>
      </c>
      <c r="G13" s="15"/>
      <c r="H13" s="19"/>
    </row>
    <row r="14" spans="1:8" ht="20.25" customHeight="1">
      <c r="A14" s="14">
        <v>5</v>
      </c>
      <c r="B14" s="15" t="s">
        <v>27</v>
      </c>
      <c r="C14" s="16" t="s">
        <v>28</v>
      </c>
      <c r="D14" s="17" t="s">
        <v>29</v>
      </c>
      <c r="E14" s="15" t="s">
        <v>20</v>
      </c>
      <c r="F14" s="18">
        <f t="shared" si="0"/>
        <v>5360000</v>
      </c>
      <c r="G14" s="15"/>
      <c r="H14" s="19"/>
    </row>
    <row r="15" spans="1:8" ht="20.25" customHeight="1">
      <c r="A15" s="14">
        <v>6</v>
      </c>
      <c r="B15" s="15" t="s">
        <v>30</v>
      </c>
      <c r="C15" s="16" t="s">
        <v>31</v>
      </c>
      <c r="D15" s="17" t="s">
        <v>32</v>
      </c>
      <c r="E15" s="15" t="s">
        <v>16</v>
      </c>
      <c r="F15" s="18">
        <f t="shared" si="0"/>
        <v>5360000</v>
      </c>
      <c r="G15" s="15"/>
      <c r="H15" s="19"/>
    </row>
    <row r="16" spans="1:8" ht="20.25" customHeight="1">
      <c r="A16" s="14">
        <v>7</v>
      </c>
      <c r="B16" s="15" t="s">
        <v>33</v>
      </c>
      <c r="C16" s="16" t="s">
        <v>34</v>
      </c>
      <c r="D16" s="17" t="s">
        <v>35</v>
      </c>
      <c r="E16" s="15" t="s">
        <v>16</v>
      </c>
      <c r="F16" s="18">
        <f t="shared" si="0"/>
        <v>5360000</v>
      </c>
      <c r="G16" s="15"/>
      <c r="H16" s="19"/>
    </row>
    <row r="17" spans="1:8" ht="20.25" customHeight="1">
      <c r="A17" s="14">
        <v>8</v>
      </c>
      <c r="B17" s="15" t="s">
        <v>36</v>
      </c>
      <c r="C17" s="16" t="s">
        <v>37</v>
      </c>
      <c r="D17" s="17" t="s">
        <v>38</v>
      </c>
      <c r="E17" s="15" t="s">
        <v>39</v>
      </c>
      <c r="F17" s="18">
        <f t="shared" si="0"/>
        <v>5360000</v>
      </c>
      <c r="G17" s="15"/>
      <c r="H17" s="19"/>
    </row>
    <row r="18" spans="1:8" ht="20.25" customHeight="1">
      <c r="A18" s="14">
        <v>9</v>
      </c>
      <c r="B18" s="15" t="s">
        <v>40</v>
      </c>
      <c r="C18" s="16" t="s">
        <v>14</v>
      </c>
      <c r="D18" s="17" t="s">
        <v>41</v>
      </c>
      <c r="E18" s="15" t="s">
        <v>16</v>
      </c>
      <c r="F18" s="18">
        <f t="shared" si="0"/>
        <v>5360000</v>
      </c>
      <c r="G18" s="15"/>
      <c r="H18" s="19"/>
    </row>
    <row r="19" spans="1:8" ht="20.25" customHeight="1">
      <c r="A19" s="14">
        <v>10</v>
      </c>
      <c r="B19" s="15" t="s">
        <v>42</v>
      </c>
      <c r="C19" s="16" t="s">
        <v>43</v>
      </c>
      <c r="D19" s="17" t="s">
        <v>44</v>
      </c>
      <c r="E19" s="15" t="s">
        <v>16</v>
      </c>
      <c r="F19" s="18">
        <f t="shared" si="0"/>
        <v>5360000</v>
      </c>
      <c r="G19" s="15"/>
      <c r="H19" s="19"/>
    </row>
    <row r="20" spans="1:8" ht="20.25" customHeight="1">
      <c r="A20" s="14">
        <v>11</v>
      </c>
      <c r="B20" s="15" t="s">
        <v>45</v>
      </c>
      <c r="C20" s="16" t="s">
        <v>46</v>
      </c>
      <c r="D20" s="17" t="s">
        <v>47</v>
      </c>
      <c r="E20" s="15" t="s">
        <v>16</v>
      </c>
      <c r="F20" s="18">
        <f t="shared" si="0"/>
        <v>5360000</v>
      </c>
      <c r="G20" s="15"/>
      <c r="H20" s="19"/>
    </row>
    <row r="21" spans="1:8" ht="20.25" customHeight="1">
      <c r="A21" s="14">
        <v>12</v>
      </c>
      <c r="B21" s="15" t="s">
        <v>48</v>
      </c>
      <c r="C21" s="16" t="s">
        <v>49</v>
      </c>
      <c r="D21" s="17" t="s">
        <v>50</v>
      </c>
      <c r="E21" s="15" t="s">
        <v>16</v>
      </c>
      <c r="F21" s="18">
        <f t="shared" si="0"/>
        <v>5360000</v>
      </c>
      <c r="G21" s="15"/>
      <c r="H21" s="19"/>
    </row>
    <row r="22" spans="1:8" ht="20.25" customHeight="1">
      <c r="A22" s="14">
        <v>13</v>
      </c>
      <c r="B22" s="15" t="s">
        <v>51</v>
      </c>
      <c r="C22" s="16" t="s">
        <v>28</v>
      </c>
      <c r="D22" s="17" t="s">
        <v>52</v>
      </c>
      <c r="E22" s="15" t="s">
        <v>20</v>
      </c>
      <c r="F22" s="18">
        <f t="shared" si="0"/>
        <v>5360000</v>
      </c>
      <c r="G22" s="15"/>
      <c r="H22" s="19"/>
    </row>
    <row r="23" spans="1:8" ht="20.25" customHeight="1">
      <c r="A23" s="14">
        <v>14</v>
      </c>
      <c r="B23" s="15" t="s">
        <v>53</v>
      </c>
      <c r="C23" s="16" t="s">
        <v>46</v>
      </c>
      <c r="D23" s="17" t="s">
        <v>54</v>
      </c>
      <c r="E23" s="15" t="s">
        <v>16</v>
      </c>
      <c r="F23" s="18">
        <f t="shared" si="0"/>
        <v>5360000</v>
      </c>
      <c r="G23" s="15"/>
      <c r="H23" s="19"/>
    </row>
    <row r="24" spans="1:8" ht="20.25" customHeight="1">
      <c r="A24" s="14">
        <v>15</v>
      </c>
      <c r="B24" s="15" t="s">
        <v>55</v>
      </c>
      <c r="C24" s="16" t="s">
        <v>31</v>
      </c>
      <c r="D24" s="17" t="s">
        <v>56</v>
      </c>
      <c r="E24" s="15" t="s">
        <v>16</v>
      </c>
      <c r="F24" s="18">
        <f t="shared" si="0"/>
        <v>5360000</v>
      </c>
      <c r="G24" s="15"/>
      <c r="H24" s="19"/>
    </row>
    <row r="25" spans="1:8" ht="20.25" customHeight="1">
      <c r="A25" s="14">
        <v>16</v>
      </c>
      <c r="B25" s="15" t="s">
        <v>57</v>
      </c>
      <c r="C25" s="16" t="s">
        <v>58</v>
      </c>
      <c r="D25" s="17" t="s">
        <v>59</v>
      </c>
      <c r="E25" s="15" t="s">
        <v>16</v>
      </c>
      <c r="F25" s="18">
        <f t="shared" si="0"/>
        <v>5360000</v>
      </c>
      <c r="G25" s="15"/>
      <c r="H25" s="19"/>
    </row>
    <row r="26" spans="1:8" ht="20.25" customHeight="1">
      <c r="A26" s="14">
        <v>17</v>
      </c>
      <c r="B26" s="15" t="s">
        <v>60</v>
      </c>
      <c r="C26" s="16" t="s">
        <v>61</v>
      </c>
      <c r="D26" s="17" t="s">
        <v>62</v>
      </c>
      <c r="E26" s="15" t="s">
        <v>16</v>
      </c>
      <c r="F26" s="18">
        <f t="shared" si="0"/>
        <v>5360000</v>
      </c>
      <c r="G26" s="15"/>
      <c r="H26" s="19"/>
    </row>
    <row r="27" spans="1:8" ht="20.25" customHeight="1">
      <c r="A27" s="14">
        <v>18</v>
      </c>
      <c r="B27" s="15" t="s">
        <v>63</v>
      </c>
      <c r="C27" s="16" t="s">
        <v>64</v>
      </c>
      <c r="D27" s="17" t="s">
        <v>65</v>
      </c>
      <c r="E27" s="15" t="s">
        <v>16</v>
      </c>
      <c r="F27" s="18">
        <f t="shared" si="0"/>
        <v>5360000</v>
      </c>
      <c r="G27" s="15"/>
      <c r="H27" s="19"/>
    </row>
    <row r="28" spans="1:8" ht="20.25" customHeight="1">
      <c r="A28" s="20"/>
      <c r="B28" s="21"/>
      <c r="C28" s="22"/>
      <c r="D28" s="23"/>
      <c r="E28" s="21"/>
      <c r="F28" s="24"/>
      <c r="G28" s="21"/>
      <c r="H28" s="25"/>
    </row>
    <row r="29" spans="1:8" ht="46.5" customHeight="1">
      <c r="A29" s="4" t="s">
        <v>5</v>
      </c>
      <c r="B29" s="5" t="s">
        <v>6</v>
      </c>
      <c r="C29" s="6" t="s">
        <v>7</v>
      </c>
      <c r="D29" s="7" t="s">
        <v>8</v>
      </c>
      <c r="E29" s="5" t="s">
        <v>9</v>
      </c>
      <c r="F29" s="5" t="s">
        <v>10</v>
      </c>
      <c r="G29" s="5" t="s">
        <v>11</v>
      </c>
      <c r="H29" s="5" t="s">
        <v>12</v>
      </c>
    </row>
    <row r="30" spans="1:8" ht="20.25" customHeight="1">
      <c r="A30" s="14">
        <v>19</v>
      </c>
      <c r="B30" s="15" t="s">
        <v>66</v>
      </c>
      <c r="C30" s="16" t="s">
        <v>67</v>
      </c>
      <c r="D30" s="17" t="s">
        <v>68</v>
      </c>
      <c r="E30" s="15" t="s">
        <v>20</v>
      </c>
      <c r="F30" s="18">
        <f t="shared" si="0"/>
        <v>5360000</v>
      </c>
      <c r="G30" s="15"/>
      <c r="H30" s="19"/>
    </row>
    <row r="31" spans="1:8" ht="20.25" customHeight="1">
      <c r="A31" s="14">
        <v>20</v>
      </c>
      <c r="B31" s="15" t="s">
        <v>69</v>
      </c>
      <c r="C31" s="16" t="s">
        <v>70</v>
      </c>
      <c r="D31" s="17" t="s">
        <v>71</v>
      </c>
      <c r="E31" s="15" t="s">
        <v>16</v>
      </c>
      <c r="F31" s="18">
        <f t="shared" si="0"/>
        <v>5360000</v>
      </c>
      <c r="G31" s="15"/>
      <c r="H31" s="19"/>
    </row>
    <row r="32" spans="1:8" ht="20.25" customHeight="1">
      <c r="A32" s="14">
        <v>21</v>
      </c>
      <c r="B32" s="15" t="s">
        <v>72</v>
      </c>
      <c r="C32" s="16" t="s">
        <v>73</v>
      </c>
      <c r="D32" s="17" t="s">
        <v>74</v>
      </c>
      <c r="E32" s="15" t="s">
        <v>75</v>
      </c>
      <c r="F32" s="18">
        <f t="shared" si="0"/>
        <v>5360000</v>
      </c>
      <c r="G32" s="15"/>
      <c r="H32" s="19"/>
    </row>
    <row r="33" spans="1:8" ht="20.25" customHeight="1">
      <c r="A33" s="14">
        <v>22</v>
      </c>
      <c r="B33" s="15" t="s">
        <v>76</v>
      </c>
      <c r="C33" s="16" t="s">
        <v>77</v>
      </c>
      <c r="D33" s="26" t="s">
        <v>78</v>
      </c>
      <c r="E33" s="15" t="s">
        <v>79</v>
      </c>
      <c r="F33" s="18">
        <f t="shared" si="0"/>
        <v>5360000</v>
      </c>
      <c r="G33" s="15"/>
      <c r="H33" s="19"/>
    </row>
    <row r="34" spans="1:8" ht="20.25" customHeight="1">
      <c r="A34" s="14">
        <v>23</v>
      </c>
      <c r="B34" s="15" t="s">
        <v>80</v>
      </c>
      <c r="C34" s="16" t="s">
        <v>81</v>
      </c>
      <c r="D34" s="17" t="s">
        <v>82</v>
      </c>
      <c r="E34" s="15" t="s">
        <v>79</v>
      </c>
      <c r="F34" s="18">
        <f t="shared" si="0"/>
        <v>5360000</v>
      </c>
      <c r="G34" s="15"/>
      <c r="H34" s="19"/>
    </row>
    <row r="35" spans="1:8" ht="20.25" customHeight="1">
      <c r="A35" s="14">
        <v>24</v>
      </c>
      <c r="B35" s="15" t="s">
        <v>83</v>
      </c>
      <c r="C35" s="16" t="s">
        <v>84</v>
      </c>
      <c r="D35" s="17" t="s">
        <v>85</v>
      </c>
      <c r="E35" s="15" t="s">
        <v>79</v>
      </c>
      <c r="F35" s="18">
        <f t="shared" si="0"/>
        <v>5360000</v>
      </c>
      <c r="G35" s="15"/>
      <c r="H35" s="19"/>
    </row>
    <row r="36" spans="1:8" ht="20.25" customHeight="1">
      <c r="A36" s="14">
        <v>25</v>
      </c>
      <c r="B36" s="15" t="s">
        <v>86</v>
      </c>
      <c r="C36" s="16" t="s">
        <v>87</v>
      </c>
      <c r="D36" s="17" t="s">
        <v>88</v>
      </c>
      <c r="E36" s="15" t="s">
        <v>79</v>
      </c>
      <c r="F36" s="18">
        <f t="shared" si="0"/>
        <v>5360000</v>
      </c>
      <c r="G36" s="15"/>
      <c r="H36" s="19"/>
    </row>
    <row r="37" spans="1:8" ht="20.25" customHeight="1">
      <c r="A37" s="14">
        <v>26</v>
      </c>
      <c r="B37" s="15" t="s">
        <v>89</v>
      </c>
      <c r="C37" s="16" t="s">
        <v>90</v>
      </c>
      <c r="D37" s="17" t="s">
        <v>91</v>
      </c>
      <c r="E37" s="15" t="s">
        <v>79</v>
      </c>
      <c r="F37" s="18">
        <f t="shared" si="0"/>
        <v>5360000</v>
      </c>
      <c r="G37" s="15"/>
      <c r="H37" s="19"/>
    </row>
    <row r="38" spans="1:8" ht="20.25" customHeight="1">
      <c r="A38" s="14">
        <v>27</v>
      </c>
      <c r="B38" s="15" t="s">
        <v>92</v>
      </c>
      <c r="C38" s="16" t="s">
        <v>93</v>
      </c>
      <c r="D38" s="17" t="s">
        <v>94</v>
      </c>
      <c r="E38" s="15" t="s">
        <v>95</v>
      </c>
      <c r="F38" s="18">
        <f t="shared" si="0"/>
        <v>5360000</v>
      </c>
      <c r="G38" s="15"/>
      <c r="H38" s="19"/>
    </row>
    <row r="39" spans="1:8" ht="20.25" customHeight="1">
      <c r="A39" s="14">
        <v>28</v>
      </c>
      <c r="B39" s="15" t="s">
        <v>96</v>
      </c>
      <c r="C39" s="16" t="s">
        <v>97</v>
      </c>
      <c r="D39" s="17" t="s">
        <v>98</v>
      </c>
      <c r="E39" s="15" t="s">
        <v>95</v>
      </c>
      <c r="F39" s="18">
        <f t="shared" si="0"/>
        <v>5360000</v>
      </c>
      <c r="G39" s="15"/>
      <c r="H39" s="19"/>
    </row>
    <row r="40" spans="1:8" ht="20.25" customHeight="1">
      <c r="A40" s="14">
        <v>29</v>
      </c>
      <c r="B40" s="15" t="s">
        <v>99</v>
      </c>
      <c r="C40" s="16" t="s">
        <v>100</v>
      </c>
      <c r="D40" s="17" t="s">
        <v>101</v>
      </c>
      <c r="E40" s="15" t="s">
        <v>95</v>
      </c>
      <c r="F40" s="18">
        <f t="shared" si="0"/>
        <v>5360000</v>
      </c>
      <c r="G40" s="15"/>
      <c r="H40" s="19"/>
    </row>
    <row r="41" spans="1:8" ht="20.25" customHeight="1">
      <c r="A41" s="14">
        <v>30</v>
      </c>
      <c r="B41" s="15" t="s">
        <v>102</v>
      </c>
      <c r="C41" s="16" t="s">
        <v>103</v>
      </c>
      <c r="D41" s="17" t="s">
        <v>104</v>
      </c>
      <c r="E41" s="15" t="s">
        <v>95</v>
      </c>
      <c r="F41" s="18">
        <f t="shared" si="0"/>
        <v>5360000</v>
      </c>
      <c r="G41" s="15"/>
      <c r="H41" s="19"/>
    </row>
    <row r="42" spans="1:8" ht="20.25" customHeight="1">
      <c r="A42" s="14">
        <v>31</v>
      </c>
      <c r="B42" s="15" t="s">
        <v>105</v>
      </c>
      <c r="C42" s="16" t="s">
        <v>106</v>
      </c>
      <c r="D42" s="17" t="s">
        <v>107</v>
      </c>
      <c r="E42" s="15" t="s">
        <v>95</v>
      </c>
      <c r="F42" s="18">
        <f t="shared" si="0"/>
        <v>5360000</v>
      </c>
      <c r="G42" s="15"/>
      <c r="H42" s="19"/>
    </row>
    <row r="43" spans="1:8" ht="20.25" customHeight="1">
      <c r="A43" s="14">
        <v>32</v>
      </c>
      <c r="B43" s="15" t="s">
        <v>108</v>
      </c>
      <c r="C43" s="16" t="s">
        <v>109</v>
      </c>
      <c r="D43" s="17" t="s">
        <v>110</v>
      </c>
      <c r="E43" s="15" t="s">
        <v>95</v>
      </c>
      <c r="F43" s="18">
        <f t="shared" si="0"/>
        <v>5360000</v>
      </c>
      <c r="G43" s="15"/>
      <c r="H43" s="19"/>
    </row>
    <row r="44" spans="1:8" ht="20.25" customHeight="1">
      <c r="A44" s="14">
        <v>33</v>
      </c>
      <c r="B44" s="15" t="s">
        <v>111</v>
      </c>
      <c r="C44" s="16" t="s">
        <v>112</v>
      </c>
      <c r="D44" s="17" t="s">
        <v>113</v>
      </c>
      <c r="E44" s="15" t="s">
        <v>95</v>
      </c>
      <c r="F44" s="18">
        <f t="shared" si="0"/>
        <v>5360000</v>
      </c>
      <c r="G44" s="15"/>
      <c r="H44" s="19"/>
    </row>
    <row r="45" spans="1:8" ht="20.25" customHeight="1">
      <c r="A45" s="14">
        <v>34</v>
      </c>
      <c r="B45" s="15" t="s">
        <v>114</v>
      </c>
      <c r="C45" s="16" t="s">
        <v>115</v>
      </c>
      <c r="D45" s="17" t="s">
        <v>116</v>
      </c>
      <c r="E45" s="15" t="s">
        <v>95</v>
      </c>
      <c r="F45" s="18">
        <f t="shared" si="0"/>
        <v>5360000</v>
      </c>
      <c r="G45" s="15"/>
      <c r="H45" s="19"/>
    </row>
    <row r="46" spans="1:8" ht="20.25" customHeight="1">
      <c r="A46" s="14">
        <v>35</v>
      </c>
      <c r="B46" s="15" t="s">
        <v>117</v>
      </c>
      <c r="C46" s="16" t="s">
        <v>112</v>
      </c>
      <c r="D46" s="17" t="s">
        <v>118</v>
      </c>
      <c r="E46" s="15" t="s">
        <v>95</v>
      </c>
      <c r="F46" s="18">
        <f t="shared" si="0"/>
        <v>5360000</v>
      </c>
      <c r="G46" s="15"/>
      <c r="H46" s="19"/>
    </row>
    <row r="47" spans="1:8" ht="20.25" customHeight="1">
      <c r="A47" s="14">
        <v>36</v>
      </c>
      <c r="B47" s="15" t="s">
        <v>119</v>
      </c>
      <c r="C47" s="16" t="s">
        <v>120</v>
      </c>
      <c r="D47" s="17" t="s">
        <v>121</v>
      </c>
      <c r="E47" s="15" t="s">
        <v>122</v>
      </c>
      <c r="F47" s="18">
        <f t="shared" si="0"/>
        <v>5360000</v>
      </c>
      <c r="G47" s="15"/>
      <c r="H47" s="19"/>
    </row>
    <row r="48" spans="1:8" ht="20.25" customHeight="1">
      <c r="A48" s="14">
        <v>37</v>
      </c>
      <c r="B48" s="15" t="s">
        <v>123</v>
      </c>
      <c r="C48" s="16" t="s">
        <v>124</v>
      </c>
      <c r="D48" s="17" t="s">
        <v>125</v>
      </c>
      <c r="E48" s="15" t="s">
        <v>122</v>
      </c>
      <c r="F48" s="18">
        <f t="shared" si="0"/>
        <v>5360000</v>
      </c>
      <c r="G48" s="15"/>
      <c r="H48" s="19"/>
    </row>
    <row r="49" spans="1:8" ht="20.25" customHeight="1">
      <c r="A49" s="14">
        <v>38</v>
      </c>
      <c r="B49" s="15" t="s">
        <v>126</v>
      </c>
      <c r="C49" s="16" t="s">
        <v>127</v>
      </c>
      <c r="D49" s="17" t="s">
        <v>128</v>
      </c>
      <c r="E49" s="15" t="s">
        <v>122</v>
      </c>
      <c r="F49" s="18">
        <f t="shared" si="0"/>
        <v>5360000</v>
      </c>
      <c r="G49" s="15"/>
      <c r="H49" s="19"/>
    </row>
    <row r="50" spans="1:8" ht="20.25" customHeight="1">
      <c r="A50" s="14">
        <v>39</v>
      </c>
      <c r="B50" s="15" t="s">
        <v>129</v>
      </c>
      <c r="C50" s="16" t="s">
        <v>130</v>
      </c>
      <c r="D50" s="17" t="s">
        <v>131</v>
      </c>
      <c r="E50" s="15" t="s">
        <v>122</v>
      </c>
      <c r="F50" s="18">
        <f t="shared" si="0"/>
        <v>5360000</v>
      </c>
      <c r="G50" s="15"/>
      <c r="H50" s="19"/>
    </row>
    <row r="51" spans="1:8" ht="20.25" customHeight="1">
      <c r="A51" s="14">
        <v>40</v>
      </c>
      <c r="B51" s="15" t="s">
        <v>132</v>
      </c>
      <c r="C51" s="16" t="s">
        <v>133</v>
      </c>
      <c r="D51" s="17" t="s">
        <v>134</v>
      </c>
      <c r="E51" s="15" t="s">
        <v>122</v>
      </c>
      <c r="F51" s="18">
        <f t="shared" si="0"/>
        <v>5360000</v>
      </c>
      <c r="G51" s="15"/>
      <c r="H51" s="19"/>
    </row>
    <row r="52" spans="1:8" ht="20.25" customHeight="1">
      <c r="A52" s="14">
        <v>41</v>
      </c>
      <c r="B52" s="15" t="s">
        <v>135</v>
      </c>
      <c r="C52" s="16" t="s">
        <v>136</v>
      </c>
      <c r="D52" s="17" t="s">
        <v>137</v>
      </c>
      <c r="E52" s="15" t="s">
        <v>122</v>
      </c>
      <c r="F52" s="18">
        <f t="shared" si="0"/>
        <v>5360000</v>
      </c>
      <c r="G52" s="15"/>
      <c r="H52" s="19"/>
    </row>
    <row r="53" spans="1:8" ht="20.25" customHeight="1">
      <c r="A53" s="20"/>
      <c r="B53" s="21"/>
      <c r="C53" s="22"/>
      <c r="D53" s="23"/>
      <c r="E53" s="21"/>
      <c r="F53" s="24"/>
      <c r="G53" s="21"/>
      <c r="H53" s="25"/>
    </row>
    <row r="54" spans="1:8" ht="46.5" customHeight="1">
      <c r="A54" s="4" t="s">
        <v>5</v>
      </c>
      <c r="B54" s="5" t="s">
        <v>6</v>
      </c>
      <c r="C54" s="6" t="s">
        <v>7</v>
      </c>
      <c r="D54" s="7" t="s">
        <v>8</v>
      </c>
      <c r="E54" s="5" t="s">
        <v>9</v>
      </c>
      <c r="F54" s="5" t="s">
        <v>10</v>
      </c>
      <c r="G54" s="5" t="s">
        <v>11</v>
      </c>
      <c r="H54" s="5" t="s">
        <v>12</v>
      </c>
    </row>
    <row r="55" spans="1:8" ht="20.25" customHeight="1">
      <c r="A55" s="14">
        <v>42</v>
      </c>
      <c r="B55" s="15" t="s">
        <v>138</v>
      </c>
      <c r="C55" s="16" t="s">
        <v>139</v>
      </c>
      <c r="D55" s="17" t="s">
        <v>140</v>
      </c>
      <c r="E55" s="15" t="s">
        <v>122</v>
      </c>
      <c r="F55" s="18">
        <f t="shared" si="0"/>
        <v>5360000</v>
      </c>
      <c r="G55" s="15"/>
      <c r="H55" s="19"/>
    </row>
    <row r="56" spans="1:8" ht="20.25" customHeight="1">
      <c r="A56" s="14">
        <v>43</v>
      </c>
      <c r="B56" s="15" t="s">
        <v>141</v>
      </c>
      <c r="C56" s="16" t="s">
        <v>142</v>
      </c>
      <c r="D56" s="17" t="s">
        <v>143</v>
      </c>
      <c r="E56" s="15" t="s">
        <v>122</v>
      </c>
      <c r="F56" s="18">
        <f t="shared" si="0"/>
        <v>5360000</v>
      </c>
      <c r="G56" s="15"/>
      <c r="H56" s="19"/>
    </row>
    <row r="57" spans="1:8" ht="20.25" customHeight="1">
      <c r="A57" s="14">
        <v>44</v>
      </c>
      <c r="B57" s="15" t="s">
        <v>144</v>
      </c>
      <c r="C57" s="16" t="s">
        <v>84</v>
      </c>
      <c r="D57" s="17" t="s">
        <v>145</v>
      </c>
      <c r="E57" s="15" t="s">
        <v>122</v>
      </c>
      <c r="F57" s="18">
        <f t="shared" si="0"/>
        <v>5360000</v>
      </c>
      <c r="G57" s="15"/>
      <c r="H57" s="19"/>
    </row>
    <row r="58" spans="1:8" ht="20.25" customHeight="1">
      <c r="A58" s="14">
        <v>45</v>
      </c>
      <c r="B58" s="15" t="s">
        <v>146</v>
      </c>
      <c r="C58" s="16" t="s">
        <v>147</v>
      </c>
      <c r="D58" s="17" t="s">
        <v>56</v>
      </c>
      <c r="E58" s="15" t="s">
        <v>122</v>
      </c>
      <c r="F58" s="18">
        <f t="shared" si="0"/>
        <v>5360000</v>
      </c>
      <c r="G58" s="15"/>
      <c r="H58" s="19"/>
    </row>
    <row r="59" spans="1:8" ht="20.25" customHeight="1">
      <c r="A59" s="14">
        <v>46</v>
      </c>
      <c r="B59" s="15" t="s">
        <v>148</v>
      </c>
      <c r="C59" s="16" t="s">
        <v>149</v>
      </c>
      <c r="D59" s="17" t="s">
        <v>150</v>
      </c>
      <c r="E59" s="15" t="s">
        <v>122</v>
      </c>
      <c r="F59" s="18">
        <f t="shared" si="0"/>
        <v>5360000</v>
      </c>
      <c r="G59" s="15"/>
      <c r="H59" s="19"/>
    </row>
    <row r="60" spans="1:8" ht="20.25" customHeight="1">
      <c r="A60" s="14">
        <v>47</v>
      </c>
      <c r="B60" s="15" t="s">
        <v>151</v>
      </c>
      <c r="C60" s="16" t="s">
        <v>152</v>
      </c>
      <c r="D60" s="17" t="s">
        <v>153</v>
      </c>
      <c r="E60" s="15" t="s">
        <v>154</v>
      </c>
      <c r="F60" s="18">
        <f t="shared" si="0"/>
        <v>5360000</v>
      </c>
      <c r="G60" s="15"/>
      <c r="H60" s="19"/>
    </row>
    <row r="61" spans="1:8" ht="20.25" customHeight="1">
      <c r="A61" s="14">
        <v>48</v>
      </c>
      <c r="B61" s="15" t="s">
        <v>155</v>
      </c>
      <c r="C61" s="16" t="s">
        <v>156</v>
      </c>
      <c r="D61" s="17" t="s">
        <v>157</v>
      </c>
      <c r="E61" s="15" t="s">
        <v>154</v>
      </c>
      <c r="F61" s="18">
        <f t="shared" si="0"/>
        <v>5360000</v>
      </c>
      <c r="G61" s="15"/>
      <c r="H61" s="19"/>
    </row>
    <row r="62" spans="1:8" ht="20.25" customHeight="1">
      <c r="A62" s="14">
        <v>49</v>
      </c>
      <c r="B62" s="15" t="s">
        <v>158</v>
      </c>
      <c r="C62" s="16" t="s">
        <v>159</v>
      </c>
      <c r="D62" s="17" t="s">
        <v>160</v>
      </c>
      <c r="E62" s="15" t="s">
        <v>154</v>
      </c>
      <c r="F62" s="18">
        <f t="shared" si="0"/>
        <v>5360000</v>
      </c>
      <c r="G62" s="15"/>
      <c r="H62" s="19"/>
    </row>
    <row r="63" spans="1:8" ht="20.25" customHeight="1">
      <c r="A63" s="14">
        <v>50</v>
      </c>
      <c r="B63" s="15" t="s">
        <v>161</v>
      </c>
      <c r="C63" s="16" t="s">
        <v>162</v>
      </c>
      <c r="D63" s="17" t="s">
        <v>163</v>
      </c>
      <c r="E63" s="15" t="s">
        <v>154</v>
      </c>
      <c r="F63" s="18">
        <f t="shared" si="0"/>
        <v>5360000</v>
      </c>
      <c r="G63" s="15"/>
      <c r="H63" s="19"/>
    </row>
    <row r="64" spans="1:8" ht="20.25" customHeight="1">
      <c r="A64" s="14">
        <v>51</v>
      </c>
      <c r="B64" s="15" t="s">
        <v>164</v>
      </c>
      <c r="C64" s="16" t="s">
        <v>165</v>
      </c>
      <c r="D64" s="17" t="s">
        <v>166</v>
      </c>
      <c r="E64" s="15" t="s">
        <v>154</v>
      </c>
      <c r="F64" s="18">
        <f t="shared" si="0"/>
        <v>5360000</v>
      </c>
      <c r="G64" s="15"/>
      <c r="H64" s="19"/>
    </row>
    <row r="65" spans="1:8" ht="20.25" customHeight="1">
      <c r="A65" s="14">
        <v>52</v>
      </c>
      <c r="B65" s="15" t="s">
        <v>167</v>
      </c>
      <c r="C65" s="16" t="s">
        <v>73</v>
      </c>
      <c r="D65" s="17" t="s">
        <v>168</v>
      </c>
      <c r="E65" s="15" t="s">
        <v>154</v>
      </c>
      <c r="F65" s="18">
        <f t="shared" si="0"/>
        <v>5360000</v>
      </c>
      <c r="G65" s="15"/>
      <c r="H65" s="19"/>
    </row>
    <row r="66" spans="1:8" ht="20.25" customHeight="1">
      <c r="A66" s="14">
        <v>53</v>
      </c>
      <c r="B66" s="15" t="s">
        <v>169</v>
      </c>
      <c r="C66" s="16" t="s">
        <v>170</v>
      </c>
      <c r="D66" s="17" t="s">
        <v>171</v>
      </c>
      <c r="E66" s="15" t="s">
        <v>154</v>
      </c>
      <c r="F66" s="18">
        <f t="shared" si="0"/>
        <v>5360000</v>
      </c>
      <c r="G66" s="15"/>
      <c r="H66" s="19"/>
    </row>
    <row r="67" spans="1:8" ht="20.25" customHeight="1">
      <c r="A67" s="14">
        <v>54</v>
      </c>
      <c r="B67" s="15" t="s">
        <v>172</v>
      </c>
      <c r="C67" s="16" t="s">
        <v>173</v>
      </c>
      <c r="D67" s="17" t="s">
        <v>174</v>
      </c>
      <c r="E67" s="15" t="s">
        <v>154</v>
      </c>
      <c r="F67" s="18">
        <f t="shared" si="0"/>
        <v>5360000</v>
      </c>
      <c r="G67" s="15"/>
      <c r="H67" s="19"/>
    </row>
    <row r="68" spans="1:8" ht="20.25" customHeight="1">
      <c r="A68" s="27">
        <v>55</v>
      </c>
      <c r="B68" s="28" t="s">
        <v>175</v>
      </c>
      <c r="C68" s="29" t="s">
        <v>176</v>
      </c>
      <c r="D68" s="30" t="s">
        <v>177</v>
      </c>
      <c r="E68" s="28" t="s">
        <v>154</v>
      </c>
      <c r="F68" s="31">
        <f t="shared" si="0"/>
        <v>5360000</v>
      </c>
      <c r="G68" s="28"/>
      <c r="H68" s="32"/>
    </row>
    <row r="69" spans="1:8" ht="20.25" customHeight="1">
      <c r="A69" s="33"/>
      <c r="B69" s="34"/>
      <c r="C69" s="34"/>
      <c r="D69" s="34"/>
      <c r="E69" s="34"/>
      <c r="F69" s="35">
        <f>SUM(F10:F68)</f>
        <v>294800000</v>
      </c>
      <c r="G69" s="36"/>
      <c r="H69" s="37"/>
    </row>
    <row r="70" spans="1:8" ht="15.75">
      <c r="A70" s="25"/>
      <c r="B70" s="52" t="s">
        <v>178</v>
      </c>
      <c r="C70" s="52"/>
      <c r="D70" s="52"/>
      <c r="E70" s="52"/>
      <c r="F70" s="52"/>
      <c r="G70" s="52"/>
      <c r="H70" s="52"/>
    </row>
    <row r="71" spans="1:8" ht="15.75">
      <c r="A71" s="25"/>
      <c r="B71" s="53" t="s">
        <v>179</v>
      </c>
      <c r="C71" s="53"/>
      <c r="D71" s="53"/>
      <c r="E71" s="53"/>
      <c r="F71" s="53"/>
      <c r="G71" s="21"/>
      <c r="H71" s="25"/>
    </row>
    <row r="72" spans="1:8" ht="15.75">
      <c r="A72" s="49" t="s">
        <v>180</v>
      </c>
      <c r="B72" s="49"/>
      <c r="C72" s="49"/>
      <c r="D72" s="49" t="s">
        <v>181</v>
      </c>
      <c r="E72" s="49"/>
      <c r="F72" s="49"/>
      <c r="G72" s="49" t="s">
        <v>182</v>
      </c>
      <c r="H72" s="49"/>
    </row>
    <row r="73" spans="1:8" ht="15.75">
      <c r="A73" s="2"/>
      <c r="B73" s="2"/>
      <c r="C73" s="2"/>
      <c r="D73" s="49" t="s">
        <v>183</v>
      </c>
      <c r="E73" s="49"/>
      <c r="F73" s="49"/>
      <c r="G73" s="49" t="s">
        <v>184</v>
      </c>
      <c r="H73" s="49"/>
    </row>
    <row r="74" spans="1:8" ht="15.75">
      <c r="A74" s="2"/>
      <c r="B74" s="2"/>
      <c r="C74" s="2"/>
      <c r="D74" s="38"/>
      <c r="E74" s="38"/>
      <c r="F74" s="1"/>
      <c r="G74" s="38"/>
      <c r="H74" s="25"/>
    </row>
    <row r="75" spans="1:8" ht="15.75">
      <c r="A75" s="2"/>
      <c r="B75" s="2"/>
      <c r="C75" s="2"/>
      <c r="D75" s="38"/>
      <c r="E75" s="38"/>
      <c r="F75" s="1"/>
      <c r="G75" s="38"/>
      <c r="H75" s="25"/>
    </row>
    <row r="76" spans="1:8" ht="15.75">
      <c r="A76" s="2"/>
      <c r="B76" s="2"/>
      <c r="C76" s="2"/>
      <c r="D76" s="38"/>
      <c r="E76" s="38"/>
      <c r="F76" s="1"/>
      <c r="G76" s="54" t="s">
        <v>318</v>
      </c>
      <c r="H76" s="54"/>
    </row>
    <row r="77" spans="1:8" ht="15.75">
      <c r="A77" s="2"/>
      <c r="B77" s="2"/>
      <c r="C77" s="2"/>
      <c r="D77" s="38"/>
      <c r="E77" s="38"/>
      <c r="F77" s="1"/>
      <c r="G77" s="38"/>
      <c r="H77" s="25"/>
    </row>
    <row r="78" spans="1:8" ht="15.75">
      <c r="A78" s="2"/>
      <c r="B78" s="2"/>
      <c r="C78" s="2"/>
      <c r="D78" s="39"/>
      <c r="E78" s="2"/>
      <c r="F78" s="1"/>
      <c r="G78" s="1"/>
      <c r="H78" s="25"/>
    </row>
    <row r="79" spans="1:8" ht="15.75">
      <c r="A79" s="2"/>
      <c r="B79" s="2"/>
      <c r="C79" s="2"/>
      <c r="D79" s="39"/>
      <c r="E79" s="2"/>
      <c r="F79" s="1"/>
      <c r="G79" s="1"/>
      <c r="H79" s="25"/>
    </row>
    <row r="80" spans="1:8" ht="15.75">
      <c r="A80" s="49" t="s">
        <v>185</v>
      </c>
      <c r="B80" s="49"/>
      <c r="C80" s="49"/>
      <c r="D80" s="49" t="s">
        <v>186</v>
      </c>
      <c r="E80" s="49"/>
      <c r="F80" s="49"/>
      <c r="G80" s="49" t="s">
        <v>187</v>
      </c>
      <c r="H80" s="49"/>
    </row>
    <row r="81" spans="1:8" ht="15.75">
      <c r="A81" s="1" t="s">
        <v>0</v>
      </c>
      <c r="B81" s="1"/>
      <c r="C81" s="1"/>
      <c r="D81" s="1"/>
      <c r="E81" s="1"/>
      <c r="F81" s="1"/>
      <c r="G81" s="1"/>
      <c r="H81" s="1"/>
    </row>
    <row r="82" spans="1:8" ht="15.75">
      <c r="A82" s="2" t="s">
        <v>1</v>
      </c>
      <c r="B82" s="2"/>
      <c r="C82" s="2"/>
      <c r="D82" s="2"/>
      <c r="E82" s="2"/>
      <c r="F82" s="2"/>
      <c r="G82" s="2"/>
      <c r="H82" s="2"/>
    </row>
    <row r="83" spans="1:8" ht="15.75">
      <c r="A83" s="1"/>
      <c r="B83" s="1"/>
      <c r="C83" s="1"/>
      <c r="D83" s="1"/>
      <c r="E83" s="1"/>
      <c r="F83" s="1"/>
      <c r="G83" s="1"/>
      <c r="H83" s="1"/>
    </row>
    <row r="84" spans="1:8" ht="15.75">
      <c r="A84" s="49" t="s">
        <v>188</v>
      </c>
      <c r="B84" s="49"/>
      <c r="C84" s="49"/>
      <c r="D84" s="49"/>
      <c r="E84" s="49"/>
      <c r="F84" s="49"/>
      <c r="G84" s="49"/>
      <c r="H84" s="49"/>
    </row>
    <row r="85" spans="1:8" ht="15.75">
      <c r="A85" s="49" t="s">
        <v>3</v>
      </c>
      <c r="B85" s="49"/>
      <c r="C85" s="49"/>
      <c r="D85" s="49"/>
      <c r="E85" s="49"/>
      <c r="F85" s="49"/>
      <c r="G85" s="49"/>
      <c r="H85" s="49"/>
    </row>
    <row r="86" spans="1:8" ht="15.75">
      <c r="A86" s="50" t="s">
        <v>317</v>
      </c>
      <c r="B86" s="50"/>
      <c r="C86" s="50"/>
      <c r="D86" s="50"/>
      <c r="E86" s="50"/>
      <c r="F86" s="50"/>
      <c r="G86" s="50"/>
      <c r="H86" s="50"/>
    </row>
    <row r="87" spans="1:8" ht="15.75">
      <c r="A87" s="1"/>
      <c r="B87" s="1"/>
      <c r="C87" s="1"/>
      <c r="D87" s="1"/>
      <c r="E87" s="1"/>
      <c r="F87" s="1"/>
      <c r="G87" s="1"/>
      <c r="H87" s="1"/>
    </row>
    <row r="88" spans="1:8" ht="15.75">
      <c r="A88" s="1"/>
      <c r="B88" s="1"/>
      <c r="C88" s="1"/>
      <c r="D88" s="1"/>
      <c r="E88" s="1"/>
      <c r="F88" s="1"/>
      <c r="G88" s="51" t="s">
        <v>4</v>
      </c>
      <c r="H88" s="51"/>
    </row>
    <row r="89" spans="1:8" ht="45" customHeight="1">
      <c r="A89" s="4" t="s">
        <v>5</v>
      </c>
      <c r="B89" s="5" t="s">
        <v>6</v>
      </c>
      <c r="C89" s="6" t="s">
        <v>7</v>
      </c>
      <c r="D89" s="7" t="s">
        <v>8</v>
      </c>
      <c r="E89" s="5" t="s">
        <v>9</v>
      </c>
      <c r="F89" s="5" t="s">
        <v>10</v>
      </c>
      <c r="G89" s="5" t="s">
        <v>11</v>
      </c>
      <c r="H89" s="5" t="s">
        <v>12</v>
      </c>
    </row>
    <row r="90" spans="1:8" ht="18.75" customHeight="1">
      <c r="A90" s="40">
        <v>1</v>
      </c>
      <c r="B90" s="41" t="s">
        <v>189</v>
      </c>
      <c r="C90" s="42" t="s">
        <v>58</v>
      </c>
      <c r="D90" s="43" t="s">
        <v>190</v>
      </c>
      <c r="E90" s="41" t="s">
        <v>16</v>
      </c>
      <c r="F90" s="18">
        <f>670000*8</f>
        <v>5360000</v>
      </c>
      <c r="G90" s="41"/>
      <c r="H90" s="44"/>
    </row>
    <row r="91" spans="1:8" ht="18.75" customHeight="1">
      <c r="A91" s="14">
        <v>2</v>
      </c>
      <c r="B91" s="15" t="s">
        <v>191</v>
      </c>
      <c r="C91" s="16" t="s">
        <v>192</v>
      </c>
      <c r="D91" s="45" t="s">
        <v>193</v>
      </c>
      <c r="E91" s="15" t="s">
        <v>16</v>
      </c>
      <c r="F91" s="18">
        <f>670000*8</f>
        <v>5360000</v>
      </c>
      <c r="G91" s="15"/>
      <c r="H91" s="19"/>
    </row>
    <row r="92" spans="1:8" ht="18.75" customHeight="1">
      <c r="A92" s="14">
        <v>3</v>
      </c>
      <c r="B92" s="15" t="s">
        <v>194</v>
      </c>
      <c r="C92" s="16" t="s">
        <v>195</v>
      </c>
      <c r="D92" s="45" t="s">
        <v>196</v>
      </c>
      <c r="E92" s="15" t="s">
        <v>16</v>
      </c>
      <c r="F92" s="18">
        <f t="shared" ref="F92:F142" si="1">670000*8</f>
        <v>5360000</v>
      </c>
      <c r="G92" s="15"/>
      <c r="H92" s="19"/>
    </row>
    <row r="93" spans="1:8" ht="18.75" customHeight="1">
      <c r="A93" s="14">
        <v>4</v>
      </c>
      <c r="B93" s="15" t="s">
        <v>197</v>
      </c>
      <c r="C93" s="16" t="s">
        <v>198</v>
      </c>
      <c r="D93" s="45" t="s">
        <v>199</v>
      </c>
      <c r="E93" s="15" t="s">
        <v>16</v>
      </c>
      <c r="F93" s="18">
        <f t="shared" si="1"/>
        <v>5360000</v>
      </c>
      <c r="G93" s="15"/>
      <c r="H93" s="19"/>
    </row>
    <row r="94" spans="1:8" ht="18.75" customHeight="1">
      <c r="A94" s="14">
        <v>5</v>
      </c>
      <c r="B94" s="15" t="s">
        <v>200</v>
      </c>
      <c r="C94" s="16" t="s">
        <v>201</v>
      </c>
      <c r="D94" s="45" t="s">
        <v>202</v>
      </c>
      <c r="E94" s="15" t="s">
        <v>16</v>
      </c>
      <c r="F94" s="18">
        <f t="shared" si="1"/>
        <v>5360000</v>
      </c>
      <c r="G94" s="15"/>
      <c r="H94" s="19"/>
    </row>
    <row r="95" spans="1:8" ht="18.75" customHeight="1">
      <c r="A95" s="14">
        <v>6</v>
      </c>
      <c r="B95" s="15" t="s">
        <v>203</v>
      </c>
      <c r="C95" s="16" t="s">
        <v>204</v>
      </c>
      <c r="D95" s="45" t="s">
        <v>205</v>
      </c>
      <c r="E95" s="15" t="s">
        <v>16</v>
      </c>
      <c r="F95" s="18">
        <f t="shared" si="1"/>
        <v>5360000</v>
      </c>
      <c r="G95" s="15"/>
      <c r="H95" s="19"/>
    </row>
    <row r="96" spans="1:8" ht="18.75" customHeight="1">
      <c r="A96" s="14">
        <v>7</v>
      </c>
      <c r="B96" s="15" t="s">
        <v>206</v>
      </c>
      <c r="C96" s="16" t="s">
        <v>207</v>
      </c>
      <c r="D96" s="17" t="s">
        <v>208</v>
      </c>
      <c r="E96" s="15" t="s">
        <v>16</v>
      </c>
      <c r="F96" s="18">
        <f t="shared" si="1"/>
        <v>5360000</v>
      </c>
      <c r="G96" s="15"/>
      <c r="H96" s="19"/>
    </row>
    <row r="97" spans="1:8" ht="18.75" customHeight="1">
      <c r="A97" s="14">
        <v>8</v>
      </c>
      <c r="B97" s="15" t="s">
        <v>209</v>
      </c>
      <c r="C97" s="16" t="s">
        <v>210</v>
      </c>
      <c r="D97" s="17" t="s">
        <v>211</v>
      </c>
      <c r="E97" s="15" t="s">
        <v>16</v>
      </c>
      <c r="F97" s="18">
        <f t="shared" si="1"/>
        <v>5360000</v>
      </c>
      <c r="G97" s="15"/>
      <c r="H97" s="19"/>
    </row>
    <row r="98" spans="1:8" ht="18.75" customHeight="1">
      <c r="A98" s="14">
        <v>9</v>
      </c>
      <c r="B98" s="15" t="s">
        <v>212</v>
      </c>
      <c r="C98" s="16" t="s">
        <v>213</v>
      </c>
      <c r="D98" s="17" t="s">
        <v>214</v>
      </c>
      <c r="E98" s="15" t="s">
        <v>16</v>
      </c>
      <c r="F98" s="18">
        <f t="shared" si="1"/>
        <v>5360000</v>
      </c>
      <c r="G98" s="15"/>
      <c r="H98" s="19"/>
    </row>
    <row r="99" spans="1:8" ht="18.75" customHeight="1">
      <c r="A99" s="14">
        <v>10</v>
      </c>
      <c r="B99" s="15" t="s">
        <v>215</v>
      </c>
      <c r="C99" s="16" t="s">
        <v>73</v>
      </c>
      <c r="D99" s="17" t="s">
        <v>216</v>
      </c>
      <c r="E99" s="15" t="s">
        <v>16</v>
      </c>
      <c r="F99" s="18">
        <f t="shared" si="1"/>
        <v>5360000</v>
      </c>
      <c r="G99" s="15"/>
      <c r="H99" s="19"/>
    </row>
    <row r="100" spans="1:8" ht="18.75" customHeight="1">
      <c r="A100" s="14">
        <v>11</v>
      </c>
      <c r="B100" s="15" t="s">
        <v>217</v>
      </c>
      <c r="C100" s="16" t="s">
        <v>58</v>
      </c>
      <c r="D100" s="17" t="s">
        <v>218</v>
      </c>
      <c r="E100" s="15" t="s">
        <v>16</v>
      </c>
      <c r="F100" s="18">
        <f t="shared" si="1"/>
        <v>5360000</v>
      </c>
      <c r="G100" s="15"/>
      <c r="H100" s="19"/>
    </row>
    <row r="101" spans="1:8" ht="18.75" customHeight="1">
      <c r="A101" s="14">
        <v>12</v>
      </c>
      <c r="B101" s="15" t="s">
        <v>219</v>
      </c>
      <c r="C101" s="16" t="s">
        <v>70</v>
      </c>
      <c r="D101" s="17" t="s">
        <v>220</v>
      </c>
      <c r="E101" s="15" t="s">
        <v>16</v>
      </c>
      <c r="F101" s="18">
        <f t="shared" si="1"/>
        <v>5360000</v>
      </c>
      <c r="G101" s="15"/>
      <c r="H101" s="19"/>
    </row>
    <row r="102" spans="1:8" ht="18.75" customHeight="1">
      <c r="A102" s="14">
        <v>13</v>
      </c>
      <c r="B102" s="15" t="s">
        <v>221</v>
      </c>
      <c r="C102" s="16" t="s">
        <v>222</v>
      </c>
      <c r="D102" s="17" t="s">
        <v>223</v>
      </c>
      <c r="E102" s="15" t="s">
        <v>16</v>
      </c>
      <c r="F102" s="18">
        <f t="shared" si="1"/>
        <v>5360000</v>
      </c>
      <c r="G102" s="15"/>
      <c r="H102" s="19"/>
    </row>
    <row r="103" spans="1:8" ht="18.75" customHeight="1">
      <c r="A103" s="14">
        <v>14</v>
      </c>
      <c r="B103" s="15" t="s">
        <v>224</v>
      </c>
      <c r="C103" s="16" t="s">
        <v>25</v>
      </c>
      <c r="D103" s="17" t="s">
        <v>225</v>
      </c>
      <c r="E103" s="15" t="s">
        <v>16</v>
      </c>
      <c r="F103" s="18">
        <f t="shared" si="1"/>
        <v>5360000</v>
      </c>
      <c r="G103" s="15"/>
      <c r="H103" s="19"/>
    </row>
    <row r="104" spans="1:8" ht="18.75" customHeight="1">
      <c r="A104" s="14">
        <v>15</v>
      </c>
      <c r="B104" s="15" t="s">
        <v>226</v>
      </c>
      <c r="C104" s="16" t="s">
        <v>227</v>
      </c>
      <c r="D104" s="17" t="s">
        <v>228</v>
      </c>
      <c r="E104" s="15" t="s">
        <v>16</v>
      </c>
      <c r="F104" s="18">
        <f t="shared" si="1"/>
        <v>5360000</v>
      </c>
      <c r="G104" s="15"/>
      <c r="H104" s="19"/>
    </row>
    <row r="105" spans="1:8" ht="18.75" customHeight="1">
      <c r="A105" s="14">
        <v>16</v>
      </c>
      <c r="B105" s="15" t="s">
        <v>229</v>
      </c>
      <c r="C105" s="16" t="s">
        <v>230</v>
      </c>
      <c r="D105" s="45" t="s">
        <v>231</v>
      </c>
      <c r="E105" s="15" t="s">
        <v>232</v>
      </c>
      <c r="F105" s="18">
        <f t="shared" si="1"/>
        <v>5360000</v>
      </c>
      <c r="G105" s="15"/>
      <c r="H105" s="19"/>
    </row>
    <row r="106" spans="1:8" ht="18.75" customHeight="1">
      <c r="A106" s="14">
        <v>17</v>
      </c>
      <c r="B106" s="15" t="s">
        <v>233</v>
      </c>
      <c r="C106" s="16" t="s">
        <v>234</v>
      </c>
      <c r="D106" s="45" t="s">
        <v>78</v>
      </c>
      <c r="E106" s="15" t="s">
        <v>79</v>
      </c>
      <c r="F106" s="18">
        <f t="shared" si="1"/>
        <v>5360000</v>
      </c>
      <c r="G106" s="15"/>
      <c r="H106" s="19"/>
    </row>
    <row r="107" spans="1:8" ht="18.75" customHeight="1">
      <c r="A107" s="14">
        <v>18</v>
      </c>
      <c r="B107" s="15" t="s">
        <v>235</v>
      </c>
      <c r="C107" s="16" t="s">
        <v>236</v>
      </c>
      <c r="D107" s="45" t="s">
        <v>237</v>
      </c>
      <c r="E107" s="15" t="s">
        <v>79</v>
      </c>
      <c r="F107" s="18">
        <f t="shared" si="1"/>
        <v>5360000</v>
      </c>
      <c r="G107" s="15"/>
      <c r="H107" s="19"/>
    </row>
    <row r="108" spans="1:8" ht="18.75" customHeight="1">
      <c r="A108" s="14">
        <v>19</v>
      </c>
      <c r="B108" s="15" t="s">
        <v>238</v>
      </c>
      <c r="C108" s="16" t="s">
        <v>239</v>
      </c>
      <c r="D108" s="17" t="s">
        <v>240</v>
      </c>
      <c r="E108" s="15" t="s">
        <v>79</v>
      </c>
      <c r="F108" s="18">
        <f t="shared" si="1"/>
        <v>5360000</v>
      </c>
      <c r="G108" s="15"/>
      <c r="H108" s="19"/>
    </row>
    <row r="109" spans="1:8" ht="18.75" customHeight="1">
      <c r="A109" s="14">
        <v>20</v>
      </c>
      <c r="B109" s="15" t="s">
        <v>241</v>
      </c>
      <c r="C109" s="16" t="s">
        <v>242</v>
      </c>
      <c r="D109" s="17" t="s">
        <v>243</v>
      </c>
      <c r="E109" s="15" t="s">
        <v>79</v>
      </c>
      <c r="F109" s="18">
        <f t="shared" si="1"/>
        <v>5360000</v>
      </c>
      <c r="G109" s="15"/>
      <c r="H109" s="19"/>
    </row>
    <row r="110" spans="1:8" ht="18.75" customHeight="1">
      <c r="A110" s="20"/>
      <c r="B110" s="21"/>
      <c r="C110" s="22"/>
      <c r="D110" s="23"/>
      <c r="E110" s="21"/>
      <c r="F110" s="24"/>
      <c r="G110" s="21"/>
      <c r="H110" s="25"/>
    </row>
    <row r="111" spans="1:8" ht="46.5" customHeight="1">
      <c r="A111" s="4" t="s">
        <v>5</v>
      </c>
      <c r="B111" s="5" t="s">
        <v>6</v>
      </c>
      <c r="C111" s="6" t="s">
        <v>7</v>
      </c>
      <c r="D111" s="7" t="s">
        <v>8</v>
      </c>
      <c r="E111" s="5" t="s">
        <v>9</v>
      </c>
      <c r="F111" s="5" t="s">
        <v>10</v>
      </c>
      <c r="G111" s="5" t="s">
        <v>11</v>
      </c>
      <c r="H111" s="5" t="s">
        <v>12</v>
      </c>
    </row>
    <row r="112" spans="1:8" ht="18.75" customHeight="1">
      <c r="A112" s="14">
        <v>21</v>
      </c>
      <c r="B112" s="15" t="s">
        <v>244</v>
      </c>
      <c r="C112" s="16" t="s">
        <v>245</v>
      </c>
      <c r="D112" s="17" t="s">
        <v>246</v>
      </c>
      <c r="E112" s="15" t="s">
        <v>79</v>
      </c>
      <c r="F112" s="18">
        <f t="shared" si="1"/>
        <v>5360000</v>
      </c>
      <c r="G112" s="15"/>
      <c r="H112" s="19"/>
    </row>
    <row r="113" spans="1:8" ht="18.75" customHeight="1">
      <c r="A113" s="14">
        <v>22</v>
      </c>
      <c r="B113" s="15" t="s">
        <v>247</v>
      </c>
      <c r="C113" s="16" t="s">
        <v>93</v>
      </c>
      <c r="D113" s="45" t="s">
        <v>248</v>
      </c>
      <c r="E113" s="15" t="s">
        <v>95</v>
      </c>
      <c r="F113" s="18">
        <f t="shared" si="1"/>
        <v>5360000</v>
      </c>
      <c r="G113" s="15"/>
      <c r="H113" s="19"/>
    </row>
    <row r="114" spans="1:8" ht="18.75" customHeight="1">
      <c r="A114" s="14">
        <v>23</v>
      </c>
      <c r="B114" s="15" t="s">
        <v>249</v>
      </c>
      <c r="C114" s="16" t="s">
        <v>250</v>
      </c>
      <c r="D114" s="45" t="s">
        <v>32</v>
      </c>
      <c r="E114" s="15" t="s">
        <v>95</v>
      </c>
      <c r="F114" s="18">
        <f t="shared" si="1"/>
        <v>5360000</v>
      </c>
      <c r="G114" s="15"/>
      <c r="H114" s="19"/>
    </row>
    <row r="115" spans="1:8" ht="18.75" customHeight="1">
      <c r="A115" s="14">
        <v>24</v>
      </c>
      <c r="B115" s="15" t="s">
        <v>251</v>
      </c>
      <c r="C115" s="16" t="s">
        <v>252</v>
      </c>
      <c r="D115" s="45" t="s">
        <v>98</v>
      </c>
      <c r="E115" s="15" t="s">
        <v>95</v>
      </c>
      <c r="F115" s="18">
        <f t="shared" si="1"/>
        <v>5360000</v>
      </c>
      <c r="G115" s="15"/>
      <c r="H115" s="19"/>
    </row>
    <row r="116" spans="1:8" ht="18.75" customHeight="1">
      <c r="A116" s="14">
        <v>25</v>
      </c>
      <c r="B116" s="15" t="s">
        <v>253</v>
      </c>
      <c r="C116" s="16" t="s">
        <v>112</v>
      </c>
      <c r="D116" s="45" t="s">
        <v>125</v>
      </c>
      <c r="E116" s="15" t="s">
        <v>95</v>
      </c>
      <c r="F116" s="18">
        <f t="shared" si="1"/>
        <v>5360000</v>
      </c>
      <c r="G116" s="15"/>
      <c r="H116" s="19"/>
    </row>
    <row r="117" spans="1:8" ht="18.75" customHeight="1">
      <c r="A117" s="14">
        <v>26</v>
      </c>
      <c r="B117" s="15" t="s">
        <v>254</v>
      </c>
      <c r="C117" s="16" t="s">
        <v>255</v>
      </c>
      <c r="D117" s="17" t="s">
        <v>256</v>
      </c>
      <c r="E117" s="15" t="s">
        <v>95</v>
      </c>
      <c r="F117" s="18">
        <f t="shared" si="1"/>
        <v>5360000</v>
      </c>
      <c r="G117" s="15"/>
      <c r="H117" s="19"/>
    </row>
    <row r="118" spans="1:8" ht="18.75" customHeight="1">
      <c r="A118" s="14">
        <v>27</v>
      </c>
      <c r="B118" s="15" t="s">
        <v>257</v>
      </c>
      <c r="C118" s="16" t="s">
        <v>207</v>
      </c>
      <c r="D118" s="17" t="s">
        <v>258</v>
      </c>
      <c r="E118" s="15" t="s">
        <v>95</v>
      </c>
      <c r="F118" s="18">
        <f t="shared" si="1"/>
        <v>5360000</v>
      </c>
      <c r="G118" s="15"/>
      <c r="H118" s="19"/>
    </row>
    <row r="119" spans="1:8" ht="18.75" customHeight="1">
      <c r="A119" s="14">
        <v>28</v>
      </c>
      <c r="B119" s="15" t="s">
        <v>259</v>
      </c>
      <c r="C119" s="16" t="s">
        <v>112</v>
      </c>
      <c r="D119" s="17" t="s">
        <v>260</v>
      </c>
      <c r="E119" s="15" t="s">
        <v>95</v>
      </c>
      <c r="F119" s="18">
        <f t="shared" si="1"/>
        <v>5360000</v>
      </c>
      <c r="G119" s="15"/>
      <c r="H119" s="19"/>
    </row>
    <row r="120" spans="1:8" ht="18.75" customHeight="1">
      <c r="A120" s="14">
        <v>29</v>
      </c>
      <c r="B120" s="15" t="s">
        <v>261</v>
      </c>
      <c r="C120" s="16" t="s">
        <v>262</v>
      </c>
      <c r="D120" s="17" t="s">
        <v>263</v>
      </c>
      <c r="E120" s="15" t="s">
        <v>95</v>
      </c>
      <c r="F120" s="18">
        <f t="shared" si="1"/>
        <v>5360000</v>
      </c>
      <c r="G120" s="15"/>
      <c r="H120" s="19"/>
    </row>
    <row r="121" spans="1:8" ht="18.75" customHeight="1">
      <c r="A121" s="14">
        <v>30</v>
      </c>
      <c r="B121" s="15" t="s">
        <v>264</v>
      </c>
      <c r="C121" s="16" t="s">
        <v>265</v>
      </c>
      <c r="D121" s="17" t="s">
        <v>266</v>
      </c>
      <c r="E121" s="15" t="s">
        <v>95</v>
      </c>
      <c r="F121" s="18">
        <f t="shared" si="1"/>
        <v>5360000</v>
      </c>
      <c r="G121" s="15"/>
      <c r="H121" s="19"/>
    </row>
    <row r="122" spans="1:8" ht="18.75" customHeight="1">
      <c r="A122" s="14">
        <v>31</v>
      </c>
      <c r="B122" s="15" t="s">
        <v>267</v>
      </c>
      <c r="C122" s="16" t="s">
        <v>268</v>
      </c>
      <c r="D122" s="45" t="s">
        <v>82</v>
      </c>
      <c r="E122" s="15" t="s">
        <v>122</v>
      </c>
      <c r="F122" s="18">
        <f t="shared" si="1"/>
        <v>5360000</v>
      </c>
      <c r="G122" s="15"/>
      <c r="H122" s="19"/>
    </row>
    <row r="123" spans="1:8" ht="18.75" customHeight="1">
      <c r="A123" s="14">
        <v>32</v>
      </c>
      <c r="B123" s="15" t="s">
        <v>269</v>
      </c>
      <c r="C123" s="16" t="s">
        <v>270</v>
      </c>
      <c r="D123" s="45" t="s">
        <v>271</v>
      </c>
      <c r="E123" s="15" t="s">
        <v>122</v>
      </c>
      <c r="F123" s="18">
        <f t="shared" si="1"/>
        <v>5360000</v>
      </c>
      <c r="G123" s="15"/>
      <c r="H123" s="19"/>
    </row>
    <row r="124" spans="1:8" ht="18.75" customHeight="1">
      <c r="A124" s="14">
        <v>33</v>
      </c>
      <c r="B124" s="15" t="s">
        <v>272</v>
      </c>
      <c r="C124" s="16" t="s">
        <v>273</v>
      </c>
      <c r="D124" s="17" t="s">
        <v>256</v>
      </c>
      <c r="E124" s="15" t="s">
        <v>122</v>
      </c>
      <c r="F124" s="18">
        <f t="shared" si="1"/>
        <v>5360000</v>
      </c>
      <c r="G124" s="15"/>
      <c r="H124" s="19"/>
    </row>
    <row r="125" spans="1:8" ht="18.75" customHeight="1">
      <c r="A125" s="14">
        <v>34</v>
      </c>
      <c r="B125" s="15" t="s">
        <v>274</v>
      </c>
      <c r="C125" s="16" t="s">
        <v>275</v>
      </c>
      <c r="D125" s="17" t="s">
        <v>276</v>
      </c>
      <c r="E125" s="15" t="s">
        <v>122</v>
      </c>
      <c r="F125" s="18">
        <f t="shared" si="1"/>
        <v>5360000</v>
      </c>
      <c r="G125" s="15"/>
      <c r="H125" s="19"/>
    </row>
    <row r="126" spans="1:8" ht="18.75" customHeight="1">
      <c r="A126" s="14">
        <v>35</v>
      </c>
      <c r="B126" s="15" t="s">
        <v>277</v>
      </c>
      <c r="C126" s="16" t="s">
        <v>149</v>
      </c>
      <c r="D126" s="17" t="s">
        <v>278</v>
      </c>
      <c r="E126" s="15" t="s">
        <v>122</v>
      </c>
      <c r="F126" s="18">
        <f t="shared" si="1"/>
        <v>5360000</v>
      </c>
      <c r="G126" s="15"/>
      <c r="H126" s="19"/>
    </row>
    <row r="127" spans="1:8" ht="18.75" customHeight="1">
      <c r="A127" s="14">
        <v>36</v>
      </c>
      <c r="B127" s="15" t="s">
        <v>279</v>
      </c>
      <c r="C127" s="16" t="s">
        <v>280</v>
      </c>
      <c r="D127" s="17" t="s">
        <v>281</v>
      </c>
      <c r="E127" s="15" t="s">
        <v>122</v>
      </c>
      <c r="F127" s="18">
        <f t="shared" si="1"/>
        <v>5360000</v>
      </c>
      <c r="G127" s="15"/>
      <c r="H127" s="19"/>
    </row>
    <row r="128" spans="1:8" ht="18.75" customHeight="1">
      <c r="A128" s="14">
        <v>37</v>
      </c>
      <c r="B128" s="15" t="s">
        <v>282</v>
      </c>
      <c r="C128" s="16" t="s">
        <v>149</v>
      </c>
      <c r="D128" s="17" t="s">
        <v>260</v>
      </c>
      <c r="E128" s="15" t="s">
        <v>122</v>
      </c>
      <c r="F128" s="18">
        <f t="shared" si="1"/>
        <v>5360000</v>
      </c>
      <c r="G128" s="15"/>
      <c r="H128" s="19"/>
    </row>
    <row r="129" spans="1:8" ht="18.75" customHeight="1">
      <c r="A129" s="14">
        <v>38</v>
      </c>
      <c r="B129" s="15" t="s">
        <v>283</v>
      </c>
      <c r="C129" s="16" t="s">
        <v>284</v>
      </c>
      <c r="D129" s="17" t="s">
        <v>285</v>
      </c>
      <c r="E129" s="15" t="s">
        <v>122</v>
      </c>
      <c r="F129" s="18">
        <f t="shared" si="1"/>
        <v>5360000</v>
      </c>
      <c r="G129" s="15"/>
      <c r="H129" s="19"/>
    </row>
    <row r="130" spans="1:8" ht="18.75" customHeight="1">
      <c r="A130" s="14">
        <v>39</v>
      </c>
      <c r="B130" s="15" t="s">
        <v>286</v>
      </c>
      <c r="C130" s="16" t="s">
        <v>84</v>
      </c>
      <c r="D130" s="17" t="s">
        <v>150</v>
      </c>
      <c r="E130" s="15" t="s">
        <v>122</v>
      </c>
      <c r="F130" s="18">
        <f t="shared" si="1"/>
        <v>5360000</v>
      </c>
      <c r="G130" s="15"/>
      <c r="H130" s="19"/>
    </row>
    <row r="131" spans="1:8" ht="18.75" customHeight="1">
      <c r="A131" s="14">
        <v>40</v>
      </c>
      <c r="B131" s="15" t="s">
        <v>287</v>
      </c>
      <c r="C131" s="16" t="s">
        <v>288</v>
      </c>
      <c r="D131" s="17" t="s">
        <v>289</v>
      </c>
      <c r="E131" s="15" t="s">
        <v>122</v>
      </c>
      <c r="F131" s="18">
        <f t="shared" si="1"/>
        <v>5360000</v>
      </c>
      <c r="G131" s="15"/>
      <c r="H131" s="19"/>
    </row>
    <row r="132" spans="1:8" ht="18.75" customHeight="1">
      <c r="A132" s="14">
        <v>41</v>
      </c>
      <c r="B132" s="15" t="s">
        <v>290</v>
      </c>
      <c r="C132" s="16" t="s">
        <v>142</v>
      </c>
      <c r="D132" s="45" t="s">
        <v>291</v>
      </c>
      <c r="E132" s="15" t="s">
        <v>154</v>
      </c>
      <c r="F132" s="18">
        <f t="shared" si="1"/>
        <v>5360000</v>
      </c>
      <c r="G132" s="15"/>
      <c r="H132" s="19"/>
    </row>
    <row r="133" spans="1:8" ht="18.75" customHeight="1">
      <c r="A133" s="14">
        <v>42</v>
      </c>
      <c r="B133" s="15" t="s">
        <v>292</v>
      </c>
      <c r="C133" s="16" t="s">
        <v>84</v>
      </c>
      <c r="D133" s="45" t="s">
        <v>293</v>
      </c>
      <c r="E133" s="15" t="s">
        <v>154</v>
      </c>
      <c r="F133" s="18">
        <f t="shared" si="1"/>
        <v>5360000</v>
      </c>
      <c r="G133" s="15"/>
      <c r="H133" s="19"/>
    </row>
    <row r="134" spans="1:8" ht="18.75" customHeight="1">
      <c r="A134" s="14">
        <v>43</v>
      </c>
      <c r="B134" s="15" t="s">
        <v>294</v>
      </c>
      <c r="C134" s="16" t="s">
        <v>295</v>
      </c>
      <c r="D134" s="45" t="s">
        <v>296</v>
      </c>
      <c r="E134" s="15" t="s">
        <v>154</v>
      </c>
      <c r="F134" s="18">
        <f t="shared" si="1"/>
        <v>5360000</v>
      </c>
      <c r="G134" s="15"/>
      <c r="H134" s="19"/>
    </row>
    <row r="135" spans="1:8" ht="18.75" customHeight="1">
      <c r="A135" s="14">
        <v>44</v>
      </c>
      <c r="B135" s="15" t="s">
        <v>297</v>
      </c>
      <c r="C135" s="16" t="s">
        <v>298</v>
      </c>
      <c r="D135" s="45" t="s">
        <v>299</v>
      </c>
      <c r="E135" s="15" t="s">
        <v>154</v>
      </c>
      <c r="F135" s="18">
        <f t="shared" si="1"/>
        <v>5360000</v>
      </c>
      <c r="G135" s="15"/>
      <c r="H135" s="19"/>
    </row>
    <row r="136" spans="1:8" ht="18.75" customHeight="1">
      <c r="A136" s="14">
        <v>45</v>
      </c>
      <c r="B136" s="15" t="s">
        <v>300</v>
      </c>
      <c r="C136" s="16" t="s">
        <v>301</v>
      </c>
      <c r="D136" s="17" t="s">
        <v>302</v>
      </c>
      <c r="E136" s="15" t="s">
        <v>154</v>
      </c>
      <c r="F136" s="18">
        <f t="shared" si="1"/>
        <v>5360000</v>
      </c>
      <c r="G136" s="15"/>
      <c r="H136" s="19"/>
    </row>
    <row r="137" spans="1:8" ht="18.75" customHeight="1">
      <c r="A137" s="20"/>
      <c r="B137" s="21"/>
      <c r="C137" s="22"/>
      <c r="D137" s="23"/>
      <c r="E137" s="21"/>
      <c r="F137" s="24"/>
      <c r="G137" s="21"/>
      <c r="H137" s="25"/>
    </row>
    <row r="138" spans="1:8" ht="46.5" customHeight="1">
      <c r="A138" s="4" t="s">
        <v>5</v>
      </c>
      <c r="B138" s="5" t="s">
        <v>6</v>
      </c>
      <c r="C138" s="6" t="s">
        <v>7</v>
      </c>
      <c r="D138" s="7" t="s">
        <v>8</v>
      </c>
      <c r="E138" s="5" t="s">
        <v>9</v>
      </c>
      <c r="F138" s="5" t="s">
        <v>10</v>
      </c>
      <c r="G138" s="5" t="s">
        <v>11</v>
      </c>
      <c r="H138" s="5" t="s">
        <v>12</v>
      </c>
    </row>
    <row r="139" spans="1:8" ht="18.75" customHeight="1">
      <c r="A139" s="14">
        <v>46</v>
      </c>
      <c r="B139" s="15" t="s">
        <v>303</v>
      </c>
      <c r="C139" s="16" t="s">
        <v>304</v>
      </c>
      <c r="D139" s="17" t="s">
        <v>305</v>
      </c>
      <c r="E139" s="15" t="s">
        <v>154</v>
      </c>
      <c r="F139" s="18">
        <f t="shared" si="1"/>
        <v>5360000</v>
      </c>
      <c r="G139" s="15"/>
      <c r="H139" s="19"/>
    </row>
    <row r="140" spans="1:8" ht="18.75" customHeight="1">
      <c r="A140" s="14">
        <v>47</v>
      </c>
      <c r="B140" s="15" t="s">
        <v>306</v>
      </c>
      <c r="C140" s="16" t="s">
        <v>307</v>
      </c>
      <c r="D140" s="17" t="s">
        <v>308</v>
      </c>
      <c r="E140" s="15" t="s">
        <v>154</v>
      </c>
      <c r="F140" s="18">
        <f t="shared" si="1"/>
        <v>5360000</v>
      </c>
      <c r="G140" s="15"/>
      <c r="H140" s="19"/>
    </row>
    <row r="141" spans="1:8" ht="18.75" customHeight="1">
      <c r="A141" s="14">
        <v>48</v>
      </c>
      <c r="B141" s="15" t="s">
        <v>309</v>
      </c>
      <c r="C141" s="16" t="s">
        <v>230</v>
      </c>
      <c r="D141" s="17" t="s">
        <v>310</v>
      </c>
      <c r="E141" s="15" t="s">
        <v>154</v>
      </c>
      <c r="F141" s="18">
        <f t="shared" si="1"/>
        <v>5360000</v>
      </c>
      <c r="G141" s="15"/>
      <c r="H141" s="19"/>
    </row>
    <row r="142" spans="1:8" ht="18.75" customHeight="1">
      <c r="A142" s="14">
        <v>49</v>
      </c>
      <c r="B142" s="28" t="s">
        <v>311</v>
      </c>
      <c r="C142" s="29" t="s">
        <v>312</v>
      </c>
      <c r="D142" s="46" t="s">
        <v>313</v>
      </c>
      <c r="E142" s="28" t="s">
        <v>154</v>
      </c>
      <c r="F142" s="18">
        <f t="shared" si="1"/>
        <v>5360000</v>
      </c>
      <c r="G142" s="28"/>
      <c r="H142" s="32"/>
    </row>
    <row r="143" spans="1:8" ht="18.75" customHeight="1">
      <c r="A143" s="55" t="s">
        <v>314</v>
      </c>
      <c r="B143" s="56"/>
      <c r="C143" s="56"/>
      <c r="D143" s="56"/>
      <c r="E143" s="57"/>
      <c r="F143" s="47">
        <f>SUM(F90:F142)</f>
        <v>262640000</v>
      </c>
      <c r="G143" s="37"/>
      <c r="H143" s="37"/>
    </row>
    <row r="144" spans="1:8" ht="23.25" customHeight="1">
      <c r="A144" s="1"/>
      <c r="B144" s="1"/>
      <c r="C144" s="1"/>
      <c r="D144" s="1"/>
      <c r="E144" s="1"/>
      <c r="F144" s="1"/>
      <c r="G144" s="1"/>
      <c r="H144" s="1"/>
    </row>
    <row r="145" spans="1:8" ht="15.75">
      <c r="A145" s="1"/>
      <c r="B145" s="48" t="s">
        <v>315</v>
      </c>
      <c r="C145" s="48"/>
      <c r="D145" s="48"/>
      <c r="E145" s="48"/>
      <c r="F145" s="48"/>
      <c r="G145" s="48"/>
      <c r="H145" s="1"/>
    </row>
    <row r="146" spans="1:8" ht="15.75">
      <c r="A146" s="1"/>
      <c r="B146" s="53" t="s">
        <v>179</v>
      </c>
      <c r="C146" s="53"/>
      <c r="D146" s="53"/>
      <c r="E146" s="53"/>
      <c r="F146" s="53"/>
      <c r="G146" s="1"/>
      <c r="H146" s="1"/>
    </row>
    <row r="147" spans="1:8" ht="15.75">
      <c r="A147" s="1"/>
      <c r="B147" s="1"/>
      <c r="C147" s="1"/>
      <c r="D147" s="1"/>
      <c r="E147" s="1"/>
      <c r="F147" s="1"/>
      <c r="G147" s="1"/>
      <c r="H147" s="1"/>
    </row>
    <row r="148" spans="1:8" ht="15.75">
      <c r="A148" s="49" t="s">
        <v>180</v>
      </c>
      <c r="B148" s="49"/>
      <c r="C148" s="49"/>
      <c r="D148" s="49" t="s">
        <v>181</v>
      </c>
      <c r="E148" s="49"/>
      <c r="F148" s="49"/>
      <c r="G148" s="49" t="s">
        <v>182</v>
      </c>
      <c r="H148" s="49"/>
    </row>
    <row r="149" spans="1:8" ht="15.75">
      <c r="A149" s="2"/>
      <c r="B149" s="2"/>
      <c r="C149" s="2"/>
      <c r="D149" s="49" t="s">
        <v>183</v>
      </c>
      <c r="E149" s="49"/>
      <c r="F149" s="49"/>
      <c r="G149" s="49" t="s">
        <v>184</v>
      </c>
      <c r="H149" s="49"/>
    </row>
    <row r="150" spans="1:8" ht="15.75">
      <c r="A150" s="2"/>
      <c r="B150" s="2"/>
      <c r="C150" s="2"/>
      <c r="D150" s="38"/>
      <c r="E150" s="38"/>
      <c r="F150" s="1"/>
      <c r="G150" s="38"/>
      <c r="H150" s="25"/>
    </row>
    <row r="151" spans="1:8" ht="15.75">
      <c r="A151" s="2"/>
      <c r="B151" s="2"/>
      <c r="C151" s="2"/>
      <c r="D151" s="38"/>
      <c r="E151" s="38"/>
      <c r="F151" s="1"/>
      <c r="G151" s="38"/>
      <c r="H151" s="25"/>
    </row>
    <row r="152" spans="1:8" ht="15.75">
      <c r="A152" s="2"/>
      <c r="B152" s="2"/>
      <c r="C152" s="2"/>
      <c r="D152" s="38"/>
      <c r="E152" s="38"/>
      <c r="F152" s="1"/>
      <c r="G152" s="38"/>
      <c r="H152" s="25"/>
    </row>
    <row r="153" spans="1:8" ht="15.75">
      <c r="A153" s="2"/>
      <c r="B153" s="2"/>
      <c r="C153" s="2"/>
      <c r="D153" s="38"/>
      <c r="E153" s="38"/>
      <c r="F153" s="1"/>
      <c r="G153" s="54" t="s">
        <v>318</v>
      </c>
      <c r="H153" s="54"/>
    </row>
    <row r="154" spans="1:8" ht="15.75">
      <c r="A154" s="2"/>
      <c r="B154" s="2"/>
      <c r="C154" s="2"/>
      <c r="D154" s="39"/>
      <c r="E154" s="2"/>
      <c r="F154" s="1"/>
      <c r="G154" s="1"/>
      <c r="H154" s="25"/>
    </row>
    <row r="155" spans="1:8" ht="15.75">
      <c r="A155" s="2"/>
      <c r="B155" s="2"/>
      <c r="C155" s="2"/>
      <c r="D155" s="39"/>
      <c r="E155" s="2"/>
      <c r="F155" s="1"/>
      <c r="G155" s="1"/>
      <c r="H155" s="25"/>
    </row>
    <row r="156" spans="1:8" ht="15.75">
      <c r="A156" s="49" t="s">
        <v>185</v>
      </c>
      <c r="B156" s="49"/>
      <c r="C156" s="49"/>
      <c r="D156" s="49" t="s">
        <v>186</v>
      </c>
      <c r="E156" s="49"/>
      <c r="F156" s="49"/>
      <c r="G156" s="49" t="s">
        <v>187</v>
      </c>
      <c r="H156" s="49"/>
    </row>
  </sheetData>
  <mergeCells count="30">
    <mergeCell ref="A156:C156"/>
    <mergeCell ref="D156:F156"/>
    <mergeCell ref="G156:H156"/>
    <mergeCell ref="A84:H84"/>
    <mergeCell ref="A85:H85"/>
    <mergeCell ref="A86:H86"/>
    <mergeCell ref="G88:H88"/>
    <mergeCell ref="A143:E143"/>
    <mergeCell ref="B146:F146"/>
    <mergeCell ref="G153:H153"/>
    <mergeCell ref="A148:C148"/>
    <mergeCell ref="D148:F148"/>
    <mergeCell ref="G148:H148"/>
    <mergeCell ref="D149:F149"/>
    <mergeCell ref="G149:H149"/>
    <mergeCell ref="A80:C80"/>
    <mergeCell ref="D80:F80"/>
    <mergeCell ref="G80:H80"/>
    <mergeCell ref="A4:H4"/>
    <mergeCell ref="A5:H5"/>
    <mergeCell ref="A6:H6"/>
    <mergeCell ref="G8:H8"/>
    <mergeCell ref="B70:H70"/>
    <mergeCell ref="B71:F71"/>
    <mergeCell ref="G76:H76"/>
    <mergeCell ref="A72:C72"/>
    <mergeCell ref="D72:F72"/>
    <mergeCell ref="G72:H72"/>
    <mergeCell ref="D73:F73"/>
    <mergeCell ref="G73:H73"/>
  </mergeCells>
  <pageMargins left="0.7" right="0.31" top="0.36" bottom="0.49" header="0.92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Shoptinhoc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cp:lastPrinted>2017-04-18T07:26:51Z</cp:lastPrinted>
  <dcterms:created xsi:type="dcterms:W3CDTF">2017-04-04T06:42:29Z</dcterms:created>
  <dcterms:modified xsi:type="dcterms:W3CDTF">2017-04-18T07:26:52Z</dcterms:modified>
</cp:coreProperties>
</file>